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730" windowHeight="1158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9" i="1" l="1"/>
  <c r="R119" i="1"/>
  <c r="S119" i="1"/>
  <c r="T119" i="1"/>
  <c r="L119" i="1"/>
  <c r="M119" i="1"/>
  <c r="N119" i="1"/>
  <c r="O119" i="1"/>
  <c r="Q23" i="1" l="1"/>
  <c r="R23" i="1"/>
  <c r="S23" i="1"/>
  <c r="T23" i="1"/>
  <c r="L23" i="1"/>
  <c r="M23" i="1"/>
  <c r="N23" i="1"/>
  <c r="O23" i="1"/>
  <c r="Q71" i="1" l="1"/>
  <c r="R71" i="1"/>
  <c r="S71" i="1"/>
  <c r="T71" i="1"/>
  <c r="L71" i="1"/>
  <c r="M71" i="1"/>
  <c r="N71" i="1"/>
  <c r="O71" i="1"/>
  <c r="Q54" i="1" l="1"/>
  <c r="R54" i="1"/>
  <c r="S54" i="1"/>
  <c r="T54" i="1"/>
  <c r="L54" i="1"/>
  <c r="M54" i="1"/>
  <c r="N54" i="1"/>
  <c r="O54" i="1"/>
  <c r="Q39" i="1" l="1"/>
  <c r="R39" i="1"/>
  <c r="S39" i="1"/>
  <c r="T39" i="1"/>
  <c r="L39" i="1"/>
  <c r="M39" i="1"/>
  <c r="N39" i="1"/>
  <c r="O39" i="1"/>
  <c r="Q169" i="1" l="1"/>
  <c r="R169" i="1"/>
  <c r="S169" i="1"/>
  <c r="T169" i="1"/>
  <c r="L169" i="1"/>
  <c r="M169" i="1"/>
  <c r="N169" i="1"/>
  <c r="O169" i="1"/>
  <c r="Q152" i="1"/>
  <c r="R152" i="1"/>
  <c r="S152" i="1"/>
  <c r="T152" i="1"/>
  <c r="L152" i="1"/>
  <c r="M152" i="1"/>
  <c r="N152" i="1"/>
  <c r="O152" i="1"/>
  <c r="Q135" i="1"/>
  <c r="R135" i="1"/>
  <c r="S135" i="1"/>
  <c r="T135" i="1"/>
  <c r="L135" i="1"/>
  <c r="M135" i="1"/>
  <c r="N135" i="1"/>
  <c r="O135" i="1"/>
  <c r="Q104" i="1"/>
  <c r="R104" i="1"/>
  <c r="S104" i="1"/>
  <c r="T104" i="1"/>
  <c r="L104" i="1"/>
  <c r="M104" i="1"/>
  <c r="N104" i="1"/>
  <c r="O104" i="1"/>
  <c r="Q87" i="1"/>
  <c r="R87" i="1"/>
  <c r="S87" i="1"/>
  <c r="T87" i="1"/>
  <c r="M87" i="1"/>
  <c r="N87" i="1"/>
  <c r="O87" i="1"/>
  <c r="L87" i="1" l="1"/>
</calcChain>
</file>

<file path=xl/sharedStrings.xml><?xml version="1.0" encoding="utf-8"?>
<sst xmlns="http://schemas.openxmlformats.org/spreadsheetml/2006/main" count="340" uniqueCount="196">
  <si>
    <t>УТВЕРЖДАЮ</t>
  </si>
  <si>
    <t>Выход</t>
  </si>
  <si>
    <t>белки,г</t>
  </si>
  <si>
    <t>жиры,г</t>
  </si>
  <si>
    <t>угл.,г</t>
  </si>
  <si>
    <t>Ккал.</t>
  </si>
  <si>
    <t xml:space="preserve">                                             Наименование  блюда</t>
  </si>
  <si>
    <t>1,5 - 3 года</t>
  </si>
  <si>
    <t>Бутерброд с маслом</t>
  </si>
  <si>
    <t>Чай с молоком</t>
  </si>
  <si>
    <t>Хлеб ржаной</t>
  </si>
  <si>
    <t>Молоко кипяченое</t>
  </si>
  <si>
    <t>Хлеб пшеничный</t>
  </si>
  <si>
    <t>Завтрак</t>
  </si>
  <si>
    <t>Обед</t>
  </si>
  <si>
    <t>Полдник</t>
  </si>
  <si>
    <t>Кофейный напиток с молоком</t>
  </si>
  <si>
    <t>Борщ с картофелем со сметаной</t>
  </si>
  <si>
    <t>Фрукты</t>
  </si>
  <si>
    <t>Компот из смеси сухофруктов</t>
  </si>
  <si>
    <t>Итого:</t>
  </si>
  <si>
    <t xml:space="preserve"> I- НЕДЕЛЯ: 1- ДЕНЬ - ПОНЕДЕЛЬНИК</t>
  </si>
  <si>
    <t>Какао с молоком</t>
  </si>
  <si>
    <t xml:space="preserve">    150/3</t>
  </si>
  <si>
    <t xml:space="preserve">    200/4</t>
  </si>
  <si>
    <t>II - НЕДЕЛЯ: 6 - ПОНЕДЕЛЬНИК</t>
  </si>
  <si>
    <t>Итого в среднем за 10 дней:</t>
  </si>
  <si>
    <t>II - НЕДЕЛЯ: 7 ДЕНЬ - ВТОРНИК</t>
  </si>
  <si>
    <t>II - НЕДЕЛЯ: 8 ДЕНЬ - СРЕДА</t>
  </si>
  <si>
    <t>II - НЕДЕЛЯ: 9 ДЕНЬ - ЧЕТВЕРГ</t>
  </si>
  <si>
    <t>II - НЕДЕЛЯ:  10 ДЕНЬ - ПЯТНИЦА</t>
  </si>
  <si>
    <t xml:space="preserve">                      3 - 6 лет</t>
  </si>
  <si>
    <t>I - НЕДЕЛЯ: 2- ДЕНЬ - ВТОРНИК</t>
  </si>
  <si>
    <t>I- НЕДЕЛЯ: 3 ДЕНЬ - СРЕДА</t>
  </si>
  <si>
    <t>I - НЕДЕЛЯ: 4 ДЕНЬ - ЧЕТВЕРГ</t>
  </si>
  <si>
    <t>I - НЕДЕЛЯ: 5 ДЕНЬ - ПЯТНИЦА</t>
  </si>
  <si>
    <t>Бутерброд с повидлом</t>
  </si>
  <si>
    <t>Суп картоф.с горохом</t>
  </si>
  <si>
    <t>1/1</t>
  </si>
  <si>
    <t>5/6</t>
  </si>
  <si>
    <t>4/6</t>
  </si>
  <si>
    <t>9/10</t>
  </si>
  <si>
    <t>10/11</t>
  </si>
  <si>
    <t xml:space="preserve">Нектар (Сок) </t>
  </si>
  <si>
    <t>2/2</t>
  </si>
  <si>
    <t>5/5</t>
  </si>
  <si>
    <t>9/11</t>
  </si>
  <si>
    <t>Компот апельсиновый</t>
  </si>
  <si>
    <t>7/8</t>
  </si>
  <si>
    <t>41/45</t>
  </si>
  <si>
    <t>4/4</t>
  </si>
  <si>
    <t>34/38</t>
  </si>
  <si>
    <t>150/15</t>
  </si>
  <si>
    <t>200/20</t>
  </si>
  <si>
    <t>Голубцы любительские( вар.1)</t>
  </si>
  <si>
    <t>Йогурт</t>
  </si>
  <si>
    <t>150/15/5</t>
  </si>
  <si>
    <t>Пюре картофельное с морковью</t>
  </si>
  <si>
    <t>Инженер- технолог                                                                                                                Тризно О.К.</t>
  </si>
  <si>
    <t>С- витаминизация блюд производится ежедневно</t>
  </si>
  <si>
    <t>3</t>
  </si>
  <si>
    <t>4/8</t>
  </si>
  <si>
    <t>Каша вязкая рисовая</t>
  </si>
  <si>
    <t>50/4</t>
  </si>
  <si>
    <t>Вареники ленивые со смет.и сах.</t>
  </si>
  <si>
    <t>7/11</t>
  </si>
  <si>
    <t>11</t>
  </si>
  <si>
    <t>Запеканка картофельная с мясом</t>
  </si>
  <si>
    <t>Чай с сахаром</t>
  </si>
  <si>
    <t xml:space="preserve">   140/10</t>
  </si>
  <si>
    <t xml:space="preserve">   187/13</t>
  </si>
  <si>
    <t>120/4</t>
  </si>
  <si>
    <t>9</t>
  </si>
  <si>
    <t>2/4</t>
  </si>
  <si>
    <t>Борщ с капустой и кар.со сметаной</t>
  </si>
  <si>
    <t>20/44</t>
  </si>
  <si>
    <t>1/2</t>
  </si>
  <si>
    <t>Мясо отварное прот.(добавка в суп)11</t>
  </si>
  <si>
    <t>112,0</t>
  </si>
  <si>
    <t>3/7</t>
  </si>
  <si>
    <t>49/55</t>
  </si>
  <si>
    <t>Суп молочный с макарон.издел</t>
  </si>
  <si>
    <t>7</t>
  </si>
  <si>
    <t>Кнели из птицы с маслом слив.</t>
  </si>
  <si>
    <t>1</t>
  </si>
  <si>
    <t>8</t>
  </si>
  <si>
    <t>Плов из отварной птицы</t>
  </si>
  <si>
    <t>5/9</t>
  </si>
  <si>
    <t>Запеканка из творога(с кр.манной)</t>
  </si>
  <si>
    <t>150/5</t>
  </si>
  <si>
    <t>Бутерброд с сыром</t>
  </si>
  <si>
    <t>Каша жидкая мол.гречневая</t>
  </si>
  <si>
    <t>Суп картоф.с мясными фрикад.</t>
  </si>
  <si>
    <t>24/49</t>
  </si>
  <si>
    <t>2</t>
  </si>
  <si>
    <t>Печенье</t>
  </si>
  <si>
    <t>4</t>
  </si>
  <si>
    <t>Омлет с сыром</t>
  </si>
  <si>
    <t>Омлет с мясными прод.колбасой0</t>
  </si>
  <si>
    <t>13/9</t>
  </si>
  <si>
    <t>Щи из св. кап. с картоф. со см.</t>
  </si>
  <si>
    <t>Картофельное пюре</t>
  </si>
  <si>
    <t>120/10/4</t>
  </si>
  <si>
    <t>12/16</t>
  </si>
  <si>
    <t>Каша жидкая молочная манная</t>
  </si>
  <si>
    <t>10/12</t>
  </si>
  <si>
    <t>Кисель из свежих яблок</t>
  </si>
  <si>
    <t>8/13</t>
  </si>
  <si>
    <t>Драчена</t>
  </si>
  <si>
    <t>Чай с лимоном</t>
  </si>
  <si>
    <t>150/3</t>
  </si>
  <si>
    <t>200/4</t>
  </si>
  <si>
    <t>5/20</t>
  </si>
  <si>
    <t>Биточки детские</t>
  </si>
  <si>
    <t>Сок фруктовый</t>
  </si>
  <si>
    <t>Сырники из творога запеч со смет</t>
  </si>
  <si>
    <t>Сырники из творога с маслом сл</t>
  </si>
  <si>
    <t>Каша рисовая молочная</t>
  </si>
  <si>
    <t>15/16</t>
  </si>
  <si>
    <t>Суп картоф.с макаронными изд</t>
  </si>
  <si>
    <t>39/43</t>
  </si>
  <si>
    <t>2/13</t>
  </si>
  <si>
    <t>Котлеты из птицы запеч.под мол</t>
  </si>
  <si>
    <t>Свекла тушеная</t>
  </si>
  <si>
    <t>7/7</t>
  </si>
  <si>
    <t>Каша вязкая гречневая</t>
  </si>
  <si>
    <t>Суп молочный с кр.пшённой</t>
  </si>
  <si>
    <t>46/59</t>
  </si>
  <si>
    <t>Суп "Крестьянск"с кр.перл.со см.</t>
  </si>
  <si>
    <t>25/29</t>
  </si>
  <si>
    <t>Макаронные изделия отварные</t>
  </si>
  <si>
    <t>12/18</t>
  </si>
  <si>
    <t>Капуста тушеная</t>
  </si>
  <si>
    <t>Кнели из говядины</t>
  </si>
  <si>
    <t>15</t>
  </si>
  <si>
    <t>Жаркое по-домашнему</t>
  </si>
  <si>
    <t>Компот лимонный</t>
  </si>
  <si>
    <t>6/6</t>
  </si>
  <si>
    <t>Суп молочный с кр.гречневой</t>
  </si>
  <si>
    <t>51/57</t>
  </si>
  <si>
    <t>Котлеты рыбные паровые</t>
  </si>
  <si>
    <t>Котлеты рыбные</t>
  </si>
  <si>
    <t>15/21</t>
  </si>
  <si>
    <t>Омлет с мясом</t>
  </si>
  <si>
    <t>6/8</t>
  </si>
  <si>
    <t>18</t>
  </si>
  <si>
    <t>Биточки из говяд.паров.(Iв)</t>
  </si>
  <si>
    <t>Биточки из говяд.с маслом</t>
  </si>
  <si>
    <t>Колбаса отварная</t>
  </si>
  <si>
    <t>Батон</t>
  </si>
  <si>
    <t>37</t>
  </si>
  <si>
    <t>Салат "Картофельный со смет"</t>
  </si>
  <si>
    <t>Управляющий ГУ "Центр по</t>
  </si>
  <si>
    <t>Директор ГУО</t>
  </si>
  <si>
    <t>обеспечению деятельности</t>
  </si>
  <si>
    <t>бюджетных организаций"</t>
  </si>
  <si>
    <t>_______________Е.В.Атаманчук</t>
  </si>
  <si>
    <t xml:space="preserve">Примерный двухнедельный рацион питания зимне-весенний период 2024-2025гг при трехразовом </t>
  </si>
  <si>
    <t>100/107</t>
  </si>
  <si>
    <t>Икра морковная</t>
  </si>
  <si>
    <t>3/3</t>
  </si>
  <si>
    <t xml:space="preserve">Омлет натуральный </t>
  </si>
  <si>
    <t>51/58</t>
  </si>
  <si>
    <t>Салат из свеклы с яблоками</t>
  </si>
  <si>
    <t>Капуста тушенная</t>
  </si>
  <si>
    <t>26/28</t>
  </si>
  <si>
    <t>Салат "Агеньчык" с кукурузой</t>
  </si>
  <si>
    <t>Рыба туш. в сметане</t>
  </si>
  <si>
    <t>икра свекольная</t>
  </si>
  <si>
    <t>11/13</t>
  </si>
  <si>
    <t>Кисель из сока</t>
  </si>
  <si>
    <t>57/65</t>
  </si>
  <si>
    <t>Салат "Розовый"</t>
  </si>
  <si>
    <t>85/93</t>
  </si>
  <si>
    <t>Салат "Чайка"</t>
  </si>
  <si>
    <t>Вафли</t>
  </si>
  <si>
    <t>Сложный гарнир I вар.</t>
  </si>
  <si>
    <t>54/62</t>
  </si>
  <si>
    <t>Салат со свеклы с мал раст</t>
  </si>
  <si>
    <t>4,№7</t>
  </si>
  <si>
    <t>11/33</t>
  </si>
  <si>
    <t>Тефтели</t>
  </si>
  <si>
    <t>8/8</t>
  </si>
  <si>
    <t>Рыба, зап. в смет с морковью</t>
  </si>
  <si>
    <t>Сок</t>
  </si>
  <si>
    <t>59/65</t>
  </si>
  <si>
    <t>Затирка с молоком</t>
  </si>
  <si>
    <t>59/68</t>
  </si>
  <si>
    <t>Салат "Заря"</t>
  </si>
  <si>
    <t>70/78</t>
  </si>
  <si>
    <t>Салат "Овощной"с яйцом</t>
  </si>
  <si>
    <t>16/22</t>
  </si>
  <si>
    <t>Сложный гарнир (IIвар)</t>
  </si>
  <si>
    <t>Сырники запеченные со смет.</t>
  </si>
  <si>
    <t xml:space="preserve"> 120/10</t>
  </si>
  <si>
    <t>питании в ДДУ (II гр)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</si>
</sst>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/>
    <xf numFmtId="0" fontId="3" fillId="0" borderId="0" xfId="0" applyFont="1" applyBorder="1"/>
    <xf numFmtId="0" fontId="1" fillId="0" borderId="0" xfId="0" applyFont="1" applyBorder="1"/>
    <xf numFmtId="49" fontId="1" fillId="0" borderId="1" xfId="0" applyNumberFormat="1" applyFont="1" applyBorder="1"/>
    <xf numFmtId="0" fontId="1" fillId="0" borderId="8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7" xfId="0" applyFont="1" applyBorder="1"/>
    <xf numFmtId="0" fontId="4" fillId="0" borderId="0" xfId="0" applyFont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/>
    <xf numFmtId="16" fontId="1" fillId="0" borderId="4" xfId="0" applyNumberFormat="1" applyFont="1" applyBorder="1"/>
    <xf numFmtId="49" fontId="3" fillId="0" borderId="4" xfId="0" applyNumberFormat="1" applyFont="1" applyBorder="1"/>
    <xf numFmtId="16" fontId="3" fillId="0" borderId="1" xfId="0" applyNumberFormat="1" applyFont="1" applyBorder="1"/>
    <xf numFmtId="0" fontId="1" fillId="0" borderId="9" xfId="0" applyFont="1" applyBorder="1"/>
    <xf numFmtId="49" fontId="5" fillId="0" borderId="1" xfId="0" applyNumberFormat="1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0" fontId="7" fillId="0" borderId="0" xfId="0" applyFont="1"/>
    <xf numFmtId="2" fontId="5" fillId="0" borderId="1" xfId="0" applyNumberFormat="1" applyFont="1" applyBorder="1"/>
    <xf numFmtId="164" fontId="5" fillId="0" borderId="1" xfId="0" applyNumberFormat="1" applyFont="1" applyBorder="1"/>
    <xf numFmtId="49" fontId="5" fillId="0" borderId="5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6" fillId="0" borderId="5" xfId="0" applyFont="1" applyBorder="1" applyAlignment="1">
      <alignment horizontal="center" vertical="center"/>
    </xf>
    <xf numFmtId="0" fontId="5" fillId="0" borderId="5" xfId="0" applyFont="1" applyBorder="1"/>
    <xf numFmtId="0" fontId="6" fillId="0" borderId="1" xfId="0" applyFont="1" applyBorder="1" applyAlignment="1">
      <alignment horizontal="center"/>
    </xf>
    <xf numFmtId="49" fontId="5" fillId="0" borderId="6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47"/>
  <sheetViews>
    <sheetView tabSelected="1" topLeftCell="A130" workbookViewId="0">
      <selection activeCell="C141" sqref="C141:T141"/>
    </sheetView>
  </sheetViews>
  <sheetFormatPr defaultRowHeight="15" x14ac:dyDescent="0.25"/>
  <cols>
    <col min="1" max="1" width="2.5703125" customWidth="1"/>
    <col min="2" max="2" width="10.140625" customWidth="1"/>
    <col min="3" max="3" width="7.140625" customWidth="1"/>
    <col min="7" max="7" width="2.140625" customWidth="1"/>
    <col min="8" max="8" width="0.7109375" customWidth="1"/>
    <col min="9" max="9" width="1.28515625" customWidth="1"/>
    <col min="10" max="10" width="1.5703125" customWidth="1"/>
    <col min="11" max="11" width="9.28515625" customWidth="1"/>
    <col min="12" max="12" width="6.140625" customWidth="1"/>
    <col min="13" max="13" width="6.42578125" customWidth="1"/>
    <col min="14" max="14" width="6.7109375" customWidth="1"/>
    <col min="15" max="15" width="6.5703125" customWidth="1"/>
    <col min="16" max="16" width="8.85546875" customWidth="1"/>
    <col min="17" max="17" width="6.5703125" customWidth="1"/>
    <col min="18" max="18" width="6.7109375" customWidth="1"/>
    <col min="19" max="19" width="6.85546875" customWidth="1"/>
    <col min="20" max="20" width="6.140625" customWidth="1"/>
    <col min="21" max="21" width="7.7109375" customWidth="1"/>
  </cols>
  <sheetData>
    <row r="1" spans="1:52" ht="18.75" x14ac:dyDescent="0.3">
      <c r="A1" s="2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4"/>
      <c r="N1" s="34" t="s">
        <v>0</v>
      </c>
      <c r="O1" s="34"/>
      <c r="P1" s="34"/>
      <c r="Q1" s="34"/>
      <c r="R1" s="34"/>
      <c r="S1" s="34"/>
      <c r="T1" s="34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8.75" x14ac:dyDescent="0.3">
      <c r="A2" s="2"/>
      <c r="B2" s="2" t="s">
        <v>152</v>
      </c>
      <c r="C2" s="2"/>
      <c r="D2" s="2"/>
      <c r="E2" s="2"/>
      <c r="F2" s="2"/>
      <c r="G2" s="2"/>
      <c r="H2" s="2"/>
      <c r="I2" s="2"/>
      <c r="J2" s="2"/>
      <c r="K2" s="2"/>
      <c r="L2" s="2"/>
      <c r="M2" s="34"/>
      <c r="N2" s="34" t="s">
        <v>153</v>
      </c>
      <c r="O2" s="34"/>
      <c r="P2" s="34"/>
      <c r="Q2" s="34"/>
      <c r="R2" s="34"/>
      <c r="S2" s="34"/>
      <c r="T2" s="3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8.75" x14ac:dyDescent="0.3">
      <c r="A3" s="2"/>
      <c r="B3" s="2" t="s">
        <v>154</v>
      </c>
      <c r="C3" s="2"/>
      <c r="D3" s="2"/>
      <c r="E3" s="2"/>
      <c r="F3" s="2"/>
      <c r="G3" s="2"/>
      <c r="H3" s="2"/>
      <c r="I3" s="2"/>
      <c r="J3" s="2"/>
      <c r="K3" s="2"/>
      <c r="L3" s="2"/>
      <c r="M3" s="34"/>
      <c r="N3" s="34"/>
      <c r="O3" s="34"/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8.75" x14ac:dyDescent="0.3">
      <c r="A4" s="2"/>
      <c r="B4" s="2" t="s">
        <v>155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18.75" x14ac:dyDescent="0.3">
      <c r="A5" s="2"/>
      <c r="B5" s="2" t="s">
        <v>156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8.75" x14ac:dyDescent="0.3">
      <c r="A7" s="2"/>
      <c r="B7" s="21" t="s">
        <v>157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8.75" x14ac:dyDescent="0.3">
      <c r="A8" s="1"/>
      <c r="B8" s="21" t="s">
        <v>195</v>
      </c>
      <c r="C8" s="21"/>
      <c r="D8" s="21"/>
      <c r="E8" s="21"/>
      <c r="F8" s="2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8.75" x14ac:dyDescent="0.3">
      <c r="A9" s="1"/>
      <c r="B9" s="10" t="s">
        <v>6</v>
      </c>
      <c r="C9" s="7"/>
      <c r="D9" s="7"/>
      <c r="E9" s="7"/>
      <c r="F9" s="7"/>
      <c r="G9" s="7"/>
      <c r="H9" s="7"/>
      <c r="I9" s="7"/>
      <c r="J9" s="8"/>
      <c r="K9" s="9" t="s">
        <v>1</v>
      </c>
      <c r="L9" s="9" t="s">
        <v>2</v>
      </c>
      <c r="M9" s="9" t="s">
        <v>3</v>
      </c>
      <c r="N9" s="9" t="s">
        <v>4</v>
      </c>
      <c r="O9" s="9" t="s">
        <v>5</v>
      </c>
      <c r="P9" s="9" t="s">
        <v>1</v>
      </c>
      <c r="Q9" s="9" t="s">
        <v>2</v>
      </c>
      <c r="R9" s="9" t="s">
        <v>3</v>
      </c>
      <c r="S9" s="9" t="s">
        <v>4</v>
      </c>
      <c r="T9" s="9" t="s">
        <v>5</v>
      </c>
      <c r="U9" s="9"/>
      <c r="V9" s="14"/>
      <c r="W9" s="1"/>
      <c r="X9" s="1"/>
      <c r="Y9" s="1"/>
      <c r="Z9" s="1"/>
      <c r="AA9" s="1"/>
      <c r="AB9" s="1"/>
      <c r="AC9" s="1"/>
      <c r="AD9" s="1"/>
      <c r="AE9" s="1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8.75" x14ac:dyDescent="0.3">
      <c r="A10" s="1"/>
      <c r="B10" s="10" t="s">
        <v>21</v>
      </c>
      <c r="C10" s="6"/>
      <c r="D10" s="6"/>
      <c r="E10" s="6"/>
      <c r="F10" s="6"/>
      <c r="G10" s="6"/>
      <c r="H10" s="6"/>
      <c r="I10" s="6"/>
      <c r="J10" s="4"/>
      <c r="K10" s="10"/>
      <c r="L10" s="7" t="s">
        <v>7</v>
      </c>
      <c r="M10" s="7"/>
      <c r="N10" s="6"/>
      <c r="O10" s="4"/>
      <c r="P10" s="10"/>
      <c r="Q10" s="7" t="s">
        <v>31</v>
      </c>
      <c r="R10" s="7"/>
      <c r="S10" s="6"/>
      <c r="T10" s="6"/>
      <c r="U10" s="4"/>
      <c r="V10" s="15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8.75" x14ac:dyDescent="0.3">
      <c r="A11" s="1"/>
      <c r="B11" s="18"/>
      <c r="C11" s="16" t="s">
        <v>50</v>
      </c>
      <c r="D11" s="5" t="s">
        <v>36</v>
      </c>
      <c r="E11" s="6"/>
      <c r="F11" s="6"/>
      <c r="G11" s="6"/>
      <c r="H11" s="6"/>
      <c r="I11" s="6"/>
      <c r="J11" s="4"/>
      <c r="K11" s="9">
        <v>40</v>
      </c>
      <c r="L11" s="3">
        <v>1.96</v>
      </c>
      <c r="M11" s="3">
        <v>3.54</v>
      </c>
      <c r="N11" s="3">
        <v>19.41</v>
      </c>
      <c r="O11" s="3">
        <v>117.28</v>
      </c>
      <c r="P11" s="9">
        <v>50</v>
      </c>
      <c r="Q11" s="3">
        <v>2.4700000000000002</v>
      </c>
      <c r="R11" s="3">
        <v>3.93</v>
      </c>
      <c r="S11" s="3">
        <v>24.29</v>
      </c>
      <c r="T11" s="3">
        <v>142.25</v>
      </c>
      <c r="U11" s="3"/>
      <c r="V11" s="15"/>
      <c r="W11" s="1"/>
      <c r="X11" s="1"/>
      <c r="Y11" s="1"/>
      <c r="Z11" s="1"/>
      <c r="AA11" s="1"/>
      <c r="AB11" s="1"/>
      <c r="AC11" s="1"/>
      <c r="AD11" s="1"/>
      <c r="AE11" s="1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8.75" x14ac:dyDescent="0.3">
      <c r="A12" s="1"/>
      <c r="B12" s="20" t="s">
        <v>13</v>
      </c>
      <c r="C12" s="28" t="s">
        <v>160</v>
      </c>
      <c r="D12" s="29" t="s">
        <v>161</v>
      </c>
      <c r="E12" s="30"/>
      <c r="F12" s="30"/>
      <c r="G12" s="30"/>
      <c r="H12" s="30"/>
      <c r="I12" s="30"/>
      <c r="J12" s="31"/>
      <c r="K12" s="32">
        <v>70</v>
      </c>
      <c r="L12" s="33">
        <v>7.19</v>
      </c>
      <c r="M12" s="33">
        <v>9.73</v>
      </c>
      <c r="N12" s="33">
        <v>71.959999999999994</v>
      </c>
      <c r="O12" s="33">
        <v>121.78</v>
      </c>
      <c r="P12" s="32">
        <v>100</v>
      </c>
      <c r="Q12" s="33">
        <v>10.28</v>
      </c>
      <c r="R12" s="33">
        <v>13.83</v>
      </c>
      <c r="S12" s="33">
        <v>102.92</v>
      </c>
      <c r="T12" s="33">
        <v>173.35</v>
      </c>
      <c r="U12" s="3"/>
      <c r="V12" s="15"/>
      <c r="W12" s="1"/>
      <c r="X12" s="1"/>
      <c r="Y12" s="1"/>
      <c r="Z12" s="1"/>
      <c r="AA12" s="1"/>
      <c r="AB12" s="1"/>
      <c r="AC12" s="1"/>
      <c r="AD12" s="1"/>
      <c r="AE12" s="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8.75" x14ac:dyDescent="0.3">
      <c r="A13" s="1"/>
      <c r="B13" s="11"/>
      <c r="C13" s="16" t="s">
        <v>39</v>
      </c>
      <c r="D13" s="5" t="s">
        <v>9</v>
      </c>
      <c r="E13" s="6"/>
      <c r="F13" s="6"/>
      <c r="G13" s="6"/>
      <c r="H13" s="6"/>
      <c r="I13" s="6"/>
      <c r="J13" s="4"/>
      <c r="K13" s="9">
        <v>150</v>
      </c>
      <c r="L13" s="3">
        <v>2.29</v>
      </c>
      <c r="M13" s="3">
        <v>1.99</v>
      </c>
      <c r="N13" s="3">
        <v>12.66</v>
      </c>
      <c r="O13" s="3">
        <v>75.55</v>
      </c>
      <c r="P13" s="9">
        <v>200</v>
      </c>
      <c r="Q13" s="3">
        <v>3.07</v>
      </c>
      <c r="R13" s="3">
        <v>2.65</v>
      </c>
      <c r="S13" s="3">
        <v>16.829999999999998</v>
      </c>
      <c r="T13" s="3">
        <v>100.5</v>
      </c>
      <c r="U13" s="3"/>
      <c r="V13" s="15"/>
      <c r="W13" s="1"/>
      <c r="X13" s="1"/>
      <c r="Y13" s="1"/>
      <c r="Z13" s="1"/>
      <c r="AA13" s="1"/>
      <c r="AB13" s="1"/>
      <c r="AC13" s="1"/>
      <c r="AD13" s="1"/>
      <c r="AE13" s="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8.75" x14ac:dyDescent="0.3">
      <c r="A14" s="1"/>
      <c r="B14" s="12"/>
      <c r="C14" s="28" t="s">
        <v>158</v>
      </c>
      <c r="D14" s="29" t="s">
        <v>159</v>
      </c>
      <c r="E14" s="30"/>
      <c r="F14" s="30"/>
      <c r="G14" s="30"/>
      <c r="H14" s="30"/>
      <c r="I14" s="30"/>
      <c r="J14" s="31"/>
      <c r="K14" s="32">
        <v>40</v>
      </c>
      <c r="L14" s="33">
        <v>0.61</v>
      </c>
      <c r="M14" s="33">
        <v>2.93</v>
      </c>
      <c r="N14" s="33">
        <v>3.97</v>
      </c>
      <c r="O14" s="33">
        <v>48.86</v>
      </c>
      <c r="P14" s="32">
        <v>50</v>
      </c>
      <c r="Q14" s="33">
        <v>0.86</v>
      </c>
      <c r="R14" s="33">
        <v>4.1399999999999997</v>
      </c>
      <c r="S14" s="33">
        <v>5.54</v>
      </c>
      <c r="T14" s="33">
        <v>67.77</v>
      </c>
      <c r="U14" s="3"/>
      <c r="V14" s="15"/>
      <c r="W14" s="1"/>
      <c r="X14" s="1"/>
      <c r="Y14" s="1"/>
      <c r="Z14" s="1"/>
      <c r="AA14" s="1"/>
      <c r="AB14" s="1"/>
      <c r="AC14" s="1"/>
      <c r="AD14" s="1"/>
      <c r="AE14" s="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8.75" x14ac:dyDescent="0.3">
      <c r="A15" s="1"/>
      <c r="B15" s="13"/>
      <c r="C15" s="16" t="s">
        <v>73</v>
      </c>
      <c r="D15" s="5" t="s">
        <v>74</v>
      </c>
      <c r="E15" s="6"/>
      <c r="F15" s="6"/>
      <c r="G15" s="6"/>
      <c r="H15" s="6"/>
      <c r="I15" s="6"/>
      <c r="J15" s="4"/>
      <c r="K15" s="9" t="s">
        <v>23</v>
      </c>
      <c r="L15" s="3">
        <v>1.022</v>
      </c>
      <c r="M15" s="3">
        <v>2.8130000000000002</v>
      </c>
      <c r="N15" s="3">
        <v>7.3259999999999996</v>
      </c>
      <c r="O15" s="3">
        <v>53.15</v>
      </c>
      <c r="P15" s="9" t="s">
        <v>24</v>
      </c>
      <c r="Q15" s="3">
        <v>1.3620000000000001</v>
      </c>
      <c r="R15" s="3">
        <v>3.75</v>
      </c>
      <c r="S15" s="3">
        <v>9.7650000000000006</v>
      </c>
      <c r="T15" s="3">
        <v>70.86</v>
      </c>
      <c r="U15" s="3"/>
      <c r="V15" s="15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8.75" x14ac:dyDescent="0.3">
      <c r="A16" s="1"/>
      <c r="B16" s="20" t="s">
        <v>14</v>
      </c>
      <c r="C16" s="16" t="s">
        <v>76</v>
      </c>
      <c r="D16" s="5" t="s">
        <v>77</v>
      </c>
      <c r="E16" s="6"/>
      <c r="F16" s="6"/>
      <c r="G16" s="6"/>
      <c r="H16" s="6"/>
      <c r="I16" s="6"/>
      <c r="J16" s="4"/>
      <c r="K16" s="9">
        <v>11</v>
      </c>
      <c r="L16" s="3">
        <v>2.0099999999999998</v>
      </c>
      <c r="M16" s="3">
        <v>4.3769999999999998</v>
      </c>
      <c r="N16" s="3">
        <v>0.34</v>
      </c>
      <c r="O16" s="3">
        <v>48.625</v>
      </c>
      <c r="P16" s="9">
        <v>15</v>
      </c>
      <c r="Q16" s="3">
        <v>2.7389999999999999</v>
      </c>
      <c r="R16" s="3">
        <v>5.9630000000000001</v>
      </c>
      <c r="S16" s="3">
        <v>0.46200000000000002</v>
      </c>
      <c r="T16" s="3">
        <v>66.251999999999995</v>
      </c>
      <c r="U16" s="3"/>
      <c r="V16" s="15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8.75" x14ac:dyDescent="0.3">
      <c r="A17" s="1"/>
      <c r="B17" s="13"/>
      <c r="C17" s="16" t="s">
        <v>75</v>
      </c>
      <c r="D17" s="5" t="s">
        <v>67</v>
      </c>
      <c r="E17" s="6"/>
      <c r="F17" s="6"/>
      <c r="G17" s="6"/>
      <c r="H17" s="6"/>
      <c r="I17" s="6"/>
      <c r="J17" s="4"/>
      <c r="K17" s="9">
        <v>150</v>
      </c>
      <c r="L17" s="3">
        <v>8.2840000000000007</v>
      </c>
      <c r="M17" s="3">
        <v>19.14</v>
      </c>
      <c r="N17" s="3">
        <v>25.33</v>
      </c>
      <c r="O17" s="3">
        <v>301.60000000000002</v>
      </c>
      <c r="P17" s="9">
        <v>200</v>
      </c>
      <c r="Q17" s="3">
        <v>11.05</v>
      </c>
      <c r="R17" s="3">
        <v>25.49</v>
      </c>
      <c r="S17" s="3">
        <v>33.770000000000003</v>
      </c>
      <c r="T17" s="3">
        <v>401.9</v>
      </c>
      <c r="U17" s="3"/>
      <c r="V17" s="15"/>
      <c r="W17" s="1"/>
      <c r="X17" s="1"/>
      <c r="Y17" s="1"/>
      <c r="Z17" s="1"/>
      <c r="AA17" s="1"/>
      <c r="AB17" s="1"/>
      <c r="AC17" s="1"/>
      <c r="AD17" s="1"/>
      <c r="AE17" s="1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8.75" x14ac:dyDescent="0.3">
      <c r="A18" s="1"/>
      <c r="B18" s="13"/>
      <c r="C18" s="16"/>
      <c r="D18" s="5" t="s">
        <v>43</v>
      </c>
      <c r="E18" s="6"/>
      <c r="F18" s="6"/>
      <c r="G18" s="6"/>
      <c r="H18" s="6"/>
      <c r="I18" s="6"/>
      <c r="J18" s="4"/>
      <c r="K18" s="9">
        <v>150</v>
      </c>
      <c r="L18" s="3">
        <v>0.55000000000000004</v>
      </c>
      <c r="M18" s="3">
        <v>0.13500000000000001</v>
      </c>
      <c r="N18" s="3">
        <v>20.684999999999999</v>
      </c>
      <c r="O18" s="3">
        <v>84</v>
      </c>
      <c r="P18" s="9">
        <v>200</v>
      </c>
      <c r="Q18" s="3">
        <v>0.74</v>
      </c>
      <c r="R18" s="3">
        <v>0.18</v>
      </c>
      <c r="S18" s="3">
        <v>17.579999999999998</v>
      </c>
      <c r="T18" s="16" t="s">
        <v>78</v>
      </c>
      <c r="U18" s="3"/>
      <c r="V18" s="16"/>
      <c r="W18" s="5"/>
      <c r="X18" s="6"/>
      <c r="Y18" s="6"/>
      <c r="Z18" s="6"/>
      <c r="AA18" s="6"/>
      <c r="AB18" s="6"/>
      <c r="AC18" s="4"/>
      <c r="AD18" s="9"/>
      <c r="AE18" s="3"/>
      <c r="AF18" s="3"/>
      <c r="AG18" s="3"/>
      <c r="AH18" s="3"/>
      <c r="AI18" s="9"/>
      <c r="AJ18" s="3"/>
      <c r="AK18" s="3"/>
      <c r="AL18" s="3"/>
      <c r="AM18" s="16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8.75" x14ac:dyDescent="0.3">
      <c r="A19" s="1"/>
      <c r="B19" s="13"/>
      <c r="C19" s="16"/>
      <c r="D19" s="5" t="s">
        <v>10</v>
      </c>
      <c r="E19" s="6"/>
      <c r="F19" s="6"/>
      <c r="G19" s="6"/>
      <c r="H19" s="6"/>
      <c r="I19" s="6"/>
      <c r="J19" s="4"/>
      <c r="K19" s="9">
        <v>40</v>
      </c>
      <c r="L19" s="3">
        <v>2.86</v>
      </c>
      <c r="M19" s="3">
        <v>0.8</v>
      </c>
      <c r="N19" s="3">
        <v>16.82</v>
      </c>
      <c r="O19" s="3">
        <v>86.37</v>
      </c>
      <c r="P19" s="9">
        <v>60</v>
      </c>
      <c r="Q19" s="3">
        <v>4.29</v>
      </c>
      <c r="R19" s="3">
        <v>1.2</v>
      </c>
      <c r="S19" s="3">
        <v>25.22</v>
      </c>
      <c r="T19" s="3">
        <v>129.56</v>
      </c>
      <c r="U19" s="3"/>
      <c r="V19" s="15"/>
      <c r="W19" s="1"/>
      <c r="X19" s="1"/>
      <c r="Y19" s="1"/>
      <c r="Z19" s="1"/>
      <c r="AA19" s="1"/>
      <c r="AB19" s="1"/>
      <c r="AC19" s="1"/>
      <c r="AD19" s="1"/>
      <c r="AE19" s="1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8.75" x14ac:dyDescent="0.3">
      <c r="A20" s="1"/>
      <c r="B20" s="18" t="s">
        <v>15</v>
      </c>
      <c r="C20" s="16" t="s">
        <v>87</v>
      </c>
      <c r="D20" s="5" t="s">
        <v>88</v>
      </c>
      <c r="E20" s="6"/>
      <c r="F20" s="6"/>
      <c r="G20" s="6"/>
      <c r="H20" s="6"/>
      <c r="I20" s="6"/>
      <c r="J20" s="4"/>
      <c r="K20" s="22" t="s">
        <v>71</v>
      </c>
      <c r="L20" s="3">
        <v>1.6639999999999999</v>
      </c>
      <c r="M20" s="3">
        <v>5.4</v>
      </c>
      <c r="N20" s="3">
        <v>17.75</v>
      </c>
      <c r="O20" s="3">
        <v>108.2</v>
      </c>
      <c r="P20" s="22" t="s">
        <v>89</v>
      </c>
      <c r="Q20" s="3">
        <v>2.08</v>
      </c>
      <c r="R20" s="3">
        <v>6.75</v>
      </c>
      <c r="S20" s="3">
        <v>22.19</v>
      </c>
      <c r="T20" s="3">
        <v>135.19999999999999</v>
      </c>
      <c r="U20" s="3"/>
      <c r="V20" s="15"/>
      <c r="W20" s="1"/>
      <c r="X20" s="1"/>
      <c r="Y20" s="1"/>
      <c r="Z20" s="1"/>
      <c r="AA20" s="1"/>
      <c r="AB20" s="1"/>
      <c r="AC20" s="1"/>
      <c r="AD20" s="1"/>
      <c r="AE20" s="1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8.75" x14ac:dyDescent="0.3">
      <c r="A21" s="1"/>
      <c r="B21" s="20"/>
      <c r="C21" s="16" t="s">
        <v>41</v>
      </c>
      <c r="D21" s="5" t="s">
        <v>11</v>
      </c>
      <c r="E21" s="6"/>
      <c r="F21" s="6"/>
      <c r="G21" s="6"/>
      <c r="H21" s="6"/>
      <c r="I21" s="6"/>
      <c r="J21" s="4"/>
      <c r="K21" s="9">
        <v>150</v>
      </c>
      <c r="L21" s="3">
        <v>4.2</v>
      </c>
      <c r="M21" s="3">
        <v>4.8</v>
      </c>
      <c r="N21" s="3">
        <v>7.05</v>
      </c>
      <c r="O21" s="3">
        <v>87</v>
      </c>
      <c r="P21" s="9">
        <v>200</v>
      </c>
      <c r="Q21" s="3">
        <v>5.6</v>
      </c>
      <c r="R21" s="3">
        <v>6.4</v>
      </c>
      <c r="S21" s="3">
        <v>9.4</v>
      </c>
      <c r="T21" s="3">
        <v>116</v>
      </c>
      <c r="U21" s="3"/>
      <c r="V21" s="15"/>
      <c r="W21" s="1"/>
      <c r="X21" s="1"/>
      <c r="Y21" s="1"/>
      <c r="Z21" s="1"/>
      <c r="AA21" s="1"/>
      <c r="AB21" s="1"/>
      <c r="AC21" s="1"/>
      <c r="AD21" s="1"/>
      <c r="AE21" s="1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8.75" x14ac:dyDescent="0.3">
      <c r="A22" s="1"/>
      <c r="B22" s="27"/>
      <c r="C22" s="16"/>
      <c r="D22" s="6" t="s">
        <v>95</v>
      </c>
      <c r="E22" s="6"/>
      <c r="F22" s="6"/>
      <c r="G22" s="6"/>
      <c r="H22" s="6"/>
      <c r="I22" s="6"/>
      <c r="J22" s="4"/>
      <c r="K22" s="9">
        <v>20</v>
      </c>
      <c r="L22" s="3">
        <v>1.5</v>
      </c>
      <c r="M22" s="3">
        <v>2.36</v>
      </c>
      <c r="N22" s="3">
        <v>14.88</v>
      </c>
      <c r="O22" s="3">
        <v>87.2</v>
      </c>
      <c r="P22" s="9">
        <v>30</v>
      </c>
      <c r="Q22" s="3">
        <v>2.5</v>
      </c>
      <c r="R22" s="3">
        <v>3.9329999999999998</v>
      </c>
      <c r="S22" s="3">
        <v>24.797999999999998</v>
      </c>
      <c r="T22" s="3">
        <v>145.31899999999999</v>
      </c>
      <c r="U22" s="3"/>
      <c r="V22" s="15"/>
      <c r="W22" s="1"/>
      <c r="X22" s="1"/>
      <c r="Y22" s="1"/>
      <c r="Z22" s="1"/>
      <c r="AA22" s="1"/>
      <c r="AB22" s="1"/>
      <c r="AC22" s="1"/>
      <c r="AD22" s="1"/>
      <c r="AE22" s="1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8.75" x14ac:dyDescent="0.3">
      <c r="A23" s="1"/>
      <c r="B23" s="10" t="s">
        <v>20</v>
      </c>
      <c r="C23" s="23"/>
      <c r="D23" s="7"/>
      <c r="E23" s="7"/>
      <c r="F23" s="7"/>
      <c r="G23" s="7"/>
      <c r="H23" s="7"/>
      <c r="I23" s="7"/>
      <c r="J23" s="8"/>
      <c r="K23" s="9"/>
      <c r="L23" s="9">
        <f>SUM(L11:L22)</f>
        <v>34.14</v>
      </c>
      <c r="M23" s="9">
        <f>SUM(M11:M22)</f>
        <v>58.014999999999986</v>
      </c>
      <c r="N23" s="9">
        <f>SUM(N11:N22)</f>
        <v>218.18099999999998</v>
      </c>
      <c r="O23" s="9">
        <f>SUM(O11:O22)</f>
        <v>1219.615</v>
      </c>
      <c r="P23" s="9"/>
      <c r="Q23" s="9">
        <f>SUM(Q11:Q22)</f>
        <v>47.041000000000004</v>
      </c>
      <c r="R23" s="9">
        <f>SUM(R11:R22)</f>
        <v>78.216000000000008</v>
      </c>
      <c r="S23" s="9">
        <f>SUM(S11:S22)</f>
        <v>292.76500000000004</v>
      </c>
      <c r="T23" s="9">
        <f>SUM(T11:T22)</f>
        <v>1548.961</v>
      </c>
      <c r="U23" s="9"/>
      <c r="V23" s="15"/>
      <c r="W23" s="1"/>
      <c r="X23" s="1"/>
      <c r="Y23" s="1"/>
      <c r="Z23" s="1"/>
      <c r="AA23" s="1"/>
      <c r="AB23" s="1"/>
      <c r="AC23" s="1"/>
      <c r="AD23" s="1"/>
      <c r="AE23" s="1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8.75" x14ac:dyDescent="0.3">
      <c r="A24" s="1"/>
      <c r="B24" s="10" t="s">
        <v>32</v>
      </c>
      <c r="C24" s="6"/>
      <c r="D24" s="6"/>
      <c r="E24" s="6"/>
      <c r="F24" s="6"/>
      <c r="G24" s="6"/>
      <c r="H24" s="6"/>
      <c r="I24" s="6"/>
      <c r="J24" s="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15"/>
      <c r="W24" s="1"/>
      <c r="X24" s="1"/>
      <c r="Y24" s="1"/>
      <c r="Z24" s="1"/>
      <c r="AA24" s="1"/>
      <c r="AB24" s="1"/>
      <c r="AC24" s="1"/>
      <c r="AD24" s="1"/>
      <c r="AE24" s="1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8.75" x14ac:dyDescent="0.3">
      <c r="A25" s="1"/>
      <c r="B25" s="19"/>
      <c r="C25" s="24"/>
      <c r="D25" s="5" t="s">
        <v>8</v>
      </c>
      <c r="E25" s="6"/>
      <c r="F25" s="6"/>
      <c r="G25" s="6"/>
      <c r="H25" s="6"/>
      <c r="I25" s="6"/>
      <c r="J25" s="4"/>
      <c r="K25" s="9">
        <v>25</v>
      </c>
      <c r="L25" s="3">
        <v>1.92</v>
      </c>
      <c r="M25" s="3">
        <v>3.54</v>
      </c>
      <c r="N25" s="3">
        <v>11.58</v>
      </c>
      <c r="O25" s="3">
        <v>87.28</v>
      </c>
      <c r="P25" s="9">
        <v>35</v>
      </c>
      <c r="Q25" s="3">
        <v>2.41</v>
      </c>
      <c r="R25" s="3">
        <v>3.93</v>
      </c>
      <c r="S25" s="3">
        <v>14.49</v>
      </c>
      <c r="T25" s="3">
        <v>104.7</v>
      </c>
      <c r="U25" s="3"/>
      <c r="V25" s="15"/>
      <c r="W25" s="1"/>
      <c r="X25" s="1"/>
      <c r="Y25" s="1"/>
      <c r="Z25" s="1"/>
      <c r="AA25" s="1"/>
      <c r="AB25" s="1"/>
      <c r="AC25" s="1"/>
      <c r="AD25" s="1"/>
      <c r="AE25" s="1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8.75" x14ac:dyDescent="0.3">
      <c r="A26" s="1"/>
      <c r="B26" s="20" t="s">
        <v>13</v>
      </c>
      <c r="C26" s="3" t="s">
        <v>80</v>
      </c>
      <c r="D26" s="6" t="s">
        <v>81</v>
      </c>
      <c r="E26" s="6"/>
      <c r="F26" s="6"/>
      <c r="G26" s="6"/>
      <c r="H26" s="6"/>
      <c r="I26" s="6"/>
      <c r="J26" s="4"/>
      <c r="K26" s="9">
        <v>150</v>
      </c>
      <c r="L26" s="3">
        <v>4.63</v>
      </c>
      <c r="M26" s="3">
        <v>5.0599999999999996</v>
      </c>
      <c r="N26" s="3">
        <v>14.82</v>
      </c>
      <c r="O26" s="3">
        <v>123</v>
      </c>
      <c r="P26" s="9">
        <v>200</v>
      </c>
      <c r="Q26" s="3">
        <v>6.16</v>
      </c>
      <c r="R26" s="3">
        <v>6.7460000000000004</v>
      </c>
      <c r="S26" s="3">
        <v>19.7</v>
      </c>
      <c r="T26" s="3">
        <v>164</v>
      </c>
      <c r="U26" s="3"/>
      <c r="V26" s="15"/>
      <c r="W26" s="1"/>
      <c r="X26" s="1"/>
      <c r="Y26" s="1"/>
      <c r="Z26" s="1"/>
      <c r="AA26" s="1"/>
      <c r="AB26" s="1"/>
      <c r="AC26" s="1"/>
      <c r="AD26" s="1"/>
      <c r="AE26" s="1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8.75" x14ac:dyDescent="0.3">
      <c r="A27" s="1"/>
      <c r="B27" s="11"/>
      <c r="C27" s="16" t="s">
        <v>42</v>
      </c>
      <c r="D27" s="5" t="s">
        <v>16</v>
      </c>
      <c r="E27" s="6"/>
      <c r="F27" s="6"/>
      <c r="G27" s="6"/>
      <c r="H27" s="6"/>
      <c r="I27" s="6"/>
      <c r="J27" s="4"/>
      <c r="K27" s="9">
        <v>150</v>
      </c>
      <c r="L27" s="3">
        <v>2.7120000000000002</v>
      </c>
      <c r="M27" s="3">
        <v>2.5619999999999998</v>
      </c>
      <c r="N27" s="3">
        <v>17.77</v>
      </c>
      <c r="O27" s="3">
        <v>102.4</v>
      </c>
      <c r="P27" s="9">
        <v>200</v>
      </c>
      <c r="Q27" s="3">
        <v>3.6160000000000001</v>
      </c>
      <c r="R27" s="3">
        <v>3.4159999999999999</v>
      </c>
      <c r="S27" s="3">
        <v>23.62</v>
      </c>
      <c r="T27" s="3">
        <v>136.19999999999999</v>
      </c>
      <c r="U27" s="3"/>
      <c r="V27" s="15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8.75" x14ac:dyDescent="0.3">
      <c r="A28" s="1"/>
      <c r="B28" s="12"/>
      <c r="C28" s="28" t="s">
        <v>162</v>
      </c>
      <c r="D28" s="29" t="s">
        <v>163</v>
      </c>
      <c r="E28" s="30"/>
      <c r="F28" s="30"/>
      <c r="G28" s="30"/>
      <c r="H28" s="30"/>
      <c r="I28" s="30"/>
      <c r="J28" s="31"/>
      <c r="K28" s="32">
        <v>40</v>
      </c>
      <c r="L28" s="33">
        <v>0.40400000000000003</v>
      </c>
      <c r="M28" s="33">
        <v>3.2759999999999998</v>
      </c>
      <c r="N28" s="33">
        <v>3.4830000000000001</v>
      </c>
      <c r="O28" s="33">
        <v>44.811999999999998</v>
      </c>
      <c r="P28" s="32">
        <v>50</v>
      </c>
      <c r="Q28" s="33">
        <v>0.505</v>
      </c>
      <c r="R28" s="33">
        <v>4.0949999999999998</v>
      </c>
      <c r="S28" s="33">
        <v>4.3540000000000001</v>
      </c>
      <c r="T28" s="33">
        <v>56.015000000000001</v>
      </c>
      <c r="U28" s="3"/>
      <c r="V28" s="15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8.75" x14ac:dyDescent="0.3">
      <c r="A29" s="1"/>
      <c r="B29" s="13"/>
      <c r="C29" s="16" t="s">
        <v>99</v>
      </c>
      <c r="D29" s="5" t="s">
        <v>100</v>
      </c>
      <c r="E29" s="6"/>
      <c r="F29" s="6"/>
      <c r="G29" s="6"/>
      <c r="H29" s="6"/>
      <c r="I29" s="6"/>
      <c r="J29" s="4"/>
      <c r="K29" s="9" t="s">
        <v>23</v>
      </c>
      <c r="L29" s="3">
        <v>1.62</v>
      </c>
      <c r="M29" s="3">
        <v>3.984</v>
      </c>
      <c r="N29" s="3">
        <v>6.5140000000000002</v>
      </c>
      <c r="O29" s="3">
        <v>63.81</v>
      </c>
      <c r="P29" s="9" t="s">
        <v>24</v>
      </c>
      <c r="Q29" s="3">
        <v>2.1619999999999999</v>
      </c>
      <c r="R29" s="3">
        <v>5.13</v>
      </c>
      <c r="S29" s="3">
        <v>8.6839999999999993</v>
      </c>
      <c r="T29" s="3">
        <v>85.04</v>
      </c>
      <c r="U29" s="3"/>
      <c r="V29" s="15"/>
      <c r="W29" s="1"/>
      <c r="X29" s="1"/>
      <c r="Y29" s="1"/>
      <c r="Z29" s="1"/>
      <c r="AA29" s="1"/>
      <c r="AB29" s="1"/>
      <c r="AC29" s="1"/>
      <c r="AD29" s="1"/>
      <c r="AE29" s="1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8.75" x14ac:dyDescent="0.3">
      <c r="A30" s="1"/>
      <c r="B30" s="20" t="s">
        <v>14</v>
      </c>
      <c r="C30" s="16" t="s">
        <v>82</v>
      </c>
      <c r="D30" s="5" t="s">
        <v>83</v>
      </c>
      <c r="E30" s="6"/>
      <c r="F30" s="6"/>
      <c r="G30" s="6"/>
      <c r="H30" s="6"/>
      <c r="I30" s="6"/>
      <c r="J30" s="4"/>
      <c r="K30" s="22" t="s">
        <v>63</v>
      </c>
      <c r="L30" s="3">
        <v>9.4499999999999993</v>
      </c>
      <c r="M30" s="3">
        <v>12.29</v>
      </c>
      <c r="N30" s="3">
        <v>3.6240000000000001</v>
      </c>
      <c r="O30" s="3">
        <v>145.04</v>
      </c>
      <c r="P30" s="9">
        <v>0</v>
      </c>
      <c r="Q30" s="3">
        <v>0</v>
      </c>
      <c r="R30" s="3">
        <v>0</v>
      </c>
      <c r="S30" s="3">
        <v>0</v>
      </c>
      <c r="T30" s="3">
        <v>0</v>
      </c>
      <c r="U30" s="3"/>
      <c r="V30" s="15"/>
      <c r="W30" s="1"/>
      <c r="X30" s="1"/>
      <c r="Y30" s="1"/>
      <c r="Z30" s="1"/>
      <c r="AA30" s="1"/>
      <c r="AB30" s="1"/>
      <c r="AC30" s="1"/>
      <c r="AD30" s="1"/>
      <c r="AE30" s="1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8.75" x14ac:dyDescent="0.3">
      <c r="A31" s="1"/>
      <c r="B31" s="13"/>
      <c r="C31" s="16" t="s">
        <v>84</v>
      </c>
      <c r="D31" s="5" t="s">
        <v>62</v>
      </c>
      <c r="E31" s="6"/>
      <c r="F31" s="6"/>
      <c r="G31" s="6"/>
      <c r="H31" s="6"/>
      <c r="I31" s="6"/>
      <c r="J31" s="4"/>
      <c r="K31" s="9">
        <v>100</v>
      </c>
      <c r="L31" s="3">
        <v>1.548</v>
      </c>
      <c r="M31" s="3">
        <v>2.1760000000000002</v>
      </c>
      <c r="N31" s="3">
        <v>15.6</v>
      </c>
      <c r="O31" s="3">
        <v>89.79</v>
      </c>
      <c r="P31" s="9">
        <v>0</v>
      </c>
      <c r="Q31" s="3">
        <v>0</v>
      </c>
      <c r="R31" s="3">
        <v>0</v>
      </c>
      <c r="S31" s="3">
        <v>0</v>
      </c>
      <c r="T31" s="3">
        <v>0</v>
      </c>
      <c r="U31" s="3"/>
      <c r="V31" s="15"/>
      <c r="W31" s="1"/>
      <c r="X31" s="1"/>
      <c r="Y31" s="1"/>
      <c r="Z31" s="1"/>
      <c r="AA31" s="1"/>
      <c r="AB31" s="1"/>
      <c r="AC31" s="1"/>
      <c r="AD31" s="1"/>
      <c r="AE31" s="1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18.75" x14ac:dyDescent="0.3">
      <c r="A32" s="1"/>
      <c r="B32" s="13"/>
      <c r="C32" s="16" t="s">
        <v>85</v>
      </c>
      <c r="D32" s="5" t="s">
        <v>86</v>
      </c>
      <c r="E32" s="6"/>
      <c r="F32" s="6"/>
      <c r="G32" s="6"/>
      <c r="H32" s="6"/>
      <c r="I32" s="6"/>
      <c r="J32" s="4"/>
      <c r="K32" s="9">
        <v>0</v>
      </c>
      <c r="L32" s="3">
        <v>0</v>
      </c>
      <c r="M32" s="3">
        <v>0</v>
      </c>
      <c r="N32" s="3">
        <v>0</v>
      </c>
      <c r="O32" s="3">
        <v>0</v>
      </c>
      <c r="P32" s="9">
        <v>200</v>
      </c>
      <c r="Q32" s="3">
        <v>15.417</v>
      </c>
      <c r="R32" s="3">
        <v>16.591999999999999</v>
      </c>
      <c r="S32" s="3">
        <v>39.049999999999997</v>
      </c>
      <c r="T32" s="3">
        <v>339.1</v>
      </c>
      <c r="U32" s="3"/>
      <c r="V32" s="15"/>
      <c r="W32" s="1"/>
      <c r="X32" s="1"/>
      <c r="Y32" s="1"/>
      <c r="Z32" s="1"/>
      <c r="AA32" s="1"/>
      <c r="AB32" s="1"/>
      <c r="AC32" s="1"/>
      <c r="AD32" s="1"/>
      <c r="AE32" s="1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8.75" x14ac:dyDescent="0.3">
      <c r="A33" s="1"/>
      <c r="B33" s="13"/>
      <c r="C33" s="16" t="s">
        <v>46</v>
      </c>
      <c r="D33" s="5" t="s">
        <v>19</v>
      </c>
      <c r="E33" s="6"/>
      <c r="F33" s="6"/>
      <c r="G33" s="6"/>
      <c r="H33" s="6"/>
      <c r="I33" s="6"/>
      <c r="J33" s="4"/>
      <c r="K33" s="9">
        <v>150</v>
      </c>
      <c r="L33" s="3">
        <v>0.31900000000000001</v>
      </c>
      <c r="M33" s="3">
        <v>0</v>
      </c>
      <c r="N33" s="3">
        <v>20.388999999999999</v>
      </c>
      <c r="O33" s="3">
        <v>79.831999999999994</v>
      </c>
      <c r="P33" s="9">
        <v>200</v>
      </c>
      <c r="Q33" s="3">
        <v>0.42</v>
      </c>
      <c r="R33" s="3">
        <v>0</v>
      </c>
      <c r="S33" s="3">
        <v>27.038</v>
      </c>
      <c r="T33" s="3">
        <v>105.84</v>
      </c>
      <c r="U33" s="3"/>
      <c r="V33" s="15"/>
      <c r="W33" s="1"/>
      <c r="X33" s="1"/>
      <c r="Y33" s="1"/>
      <c r="Z33" s="1"/>
      <c r="AA33" s="1"/>
      <c r="AB33" s="1"/>
      <c r="AC33" s="1"/>
      <c r="AD33" s="1"/>
      <c r="AE33" s="1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8.75" x14ac:dyDescent="0.3">
      <c r="A34" s="1"/>
      <c r="B34" s="11"/>
      <c r="C34" s="16"/>
      <c r="D34" s="5" t="s">
        <v>10</v>
      </c>
      <c r="E34" s="6"/>
      <c r="F34" s="6"/>
      <c r="G34" s="6"/>
      <c r="H34" s="6"/>
      <c r="I34" s="6"/>
      <c r="J34" s="4"/>
      <c r="K34" s="9">
        <v>40</v>
      </c>
      <c r="L34" s="3">
        <v>2.86</v>
      </c>
      <c r="M34" s="3">
        <v>0.8</v>
      </c>
      <c r="N34" s="3">
        <v>16.82</v>
      </c>
      <c r="O34" s="3">
        <v>86.37</v>
      </c>
      <c r="P34" s="9">
        <v>60</v>
      </c>
      <c r="Q34" s="3">
        <v>4.29</v>
      </c>
      <c r="R34" s="3">
        <v>1.2</v>
      </c>
      <c r="S34" s="3">
        <v>25.22</v>
      </c>
      <c r="T34" s="3">
        <v>129.56</v>
      </c>
      <c r="U34" s="3"/>
      <c r="V34" s="15"/>
      <c r="W34" s="1"/>
      <c r="X34" s="1"/>
      <c r="Y34" s="1"/>
      <c r="Z34" s="1"/>
      <c r="AA34" s="1"/>
      <c r="AB34" s="1"/>
      <c r="AC34" s="1"/>
      <c r="AD34" s="1"/>
      <c r="AE34" s="1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8.75" x14ac:dyDescent="0.3">
      <c r="A35" s="1"/>
      <c r="B35" s="13"/>
      <c r="C35" s="28" t="s">
        <v>131</v>
      </c>
      <c r="D35" s="29" t="s">
        <v>164</v>
      </c>
      <c r="E35" s="30"/>
      <c r="F35" s="30"/>
      <c r="G35" s="30"/>
      <c r="H35" s="30"/>
      <c r="I35" s="30"/>
      <c r="J35" s="31"/>
      <c r="K35" s="32">
        <v>150</v>
      </c>
      <c r="L35" s="33">
        <v>3.18</v>
      </c>
      <c r="M35" s="33">
        <v>4.57</v>
      </c>
      <c r="N35" s="35">
        <v>14.2</v>
      </c>
      <c r="O35" s="33">
        <v>116.72</v>
      </c>
      <c r="P35" s="33">
        <v>3.18</v>
      </c>
      <c r="Q35" s="33">
        <v>4.57</v>
      </c>
      <c r="R35" s="35">
        <v>14.2</v>
      </c>
      <c r="S35" s="33">
        <v>116.72</v>
      </c>
      <c r="T35" s="33">
        <v>281.3</v>
      </c>
      <c r="U35" s="3"/>
      <c r="V35" s="15"/>
      <c r="W35" s="1"/>
      <c r="X35" s="1"/>
      <c r="Y35" s="1"/>
      <c r="Z35" s="1"/>
      <c r="AA35" s="1"/>
      <c r="AB35" s="1"/>
      <c r="AC35" s="1"/>
      <c r="AD35" s="1"/>
      <c r="AE35" s="1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8.75" x14ac:dyDescent="0.3">
      <c r="A36" s="1"/>
      <c r="B36" s="20" t="s">
        <v>15</v>
      </c>
      <c r="C36" s="28" t="s">
        <v>50</v>
      </c>
      <c r="D36" s="29" t="s">
        <v>109</v>
      </c>
      <c r="E36" s="30"/>
      <c r="F36" s="30"/>
      <c r="G36" s="30"/>
      <c r="H36" s="30"/>
      <c r="I36" s="30"/>
      <c r="J36" s="31"/>
      <c r="K36" s="32">
        <v>150</v>
      </c>
      <c r="L36" s="33">
        <v>4.3999999999999997E-2</v>
      </c>
      <c r="M36" s="33">
        <v>4.3999999999999997E-2</v>
      </c>
      <c r="N36" s="33">
        <v>10.486000000000001</v>
      </c>
      <c r="O36" s="33">
        <v>39.795000000000002</v>
      </c>
      <c r="P36" s="32">
        <v>200</v>
      </c>
      <c r="Q36" s="33">
        <v>0.06</v>
      </c>
      <c r="R36" s="33">
        <v>0.06</v>
      </c>
      <c r="S36" s="33">
        <v>13.981999999999999</v>
      </c>
      <c r="T36" s="33">
        <v>53.06</v>
      </c>
      <c r="U36" s="3"/>
      <c r="V36" s="15"/>
      <c r="W36" s="1"/>
      <c r="X36" s="1"/>
      <c r="Y36" s="1"/>
      <c r="Z36" s="1"/>
      <c r="AA36" s="1"/>
      <c r="AB36" s="1"/>
      <c r="AC36" s="1"/>
      <c r="AD36" s="1"/>
      <c r="AE36" s="1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8.75" x14ac:dyDescent="0.3">
      <c r="A37" s="1"/>
      <c r="B37" s="13"/>
      <c r="C37" s="28"/>
      <c r="D37" s="29" t="s">
        <v>149</v>
      </c>
      <c r="E37" s="30"/>
      <c r="F37" s="30"/>
      <c r="G37" s="30"/>
      <c r="H37" s="30"/>
      <c r="I37" s="30"/>
      <c r="J37" s="31"/>
      <c r="K37" s="32">
        <v>20</v>
      </c>
      <c r="L37" s="33">
        <v>1.6</v>
      </c>
      <c r="M37" s="33">
        <v>0.31</v>
      </c>
      <c r="N37" s="35">
        <v>9.7799999999999994</v>
      </c>
      <c r="O37" s="33">
        <v>48.92</v>
      </c>
      <c r="P37" s="32">
        <v>30</v>
      </c>
      <c r="Q37" s="33">
        <v>2.41</v>
      </c>
      <c r="R37" s="33">
        <v>0.46</v>
      </c>
      <c r="S37" s="33">
        <v>14.67</v>
      </c>
      <c r="T37" s="33">
        <v>73.38</v>
      </c>
      <c r="U37" s="3"/>
      <c r="V37" s="15"/>
      <c r="W37" s="1"/>
      <c r="X37" s="1"/>
      <c r="Y37" s="1"/>
      <c r="Z37" s="1"/>
      <c r="AA37" s="1"/>
      <c r="AB37" s="1"/>
      <c r="AC37" s="1"/>
      <c r="AD37" s="1"/>
      <c r="AE37" s="1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8.75" x14ac:dyDescent="0.3">
      <c r="A38" s="1"/>
      <c r="B38" s="17"/>
      <c r="C38" s="28"/>
      <c r="D38" s="6" t="s">
        <v>18</v>
      </c>
      <c r="E38" s="30"/>
      <c r="F38" s="30"/>
      <c r="G38" s="30"/>
      <c r="H38" s="30"/>
      <c r="I38" s="30"/>
      <c r="J38" s="31"/>
      <c r="K38" s="32">
        <v>200</v>
      </c>
      <c r="L38" s="33">
        <v>0.8</v>
      </c>
      <c r="M38" s="33">
        <v>0.8</v>
      </c>
      <c r="N38" s="35">
        <v>19.600000000000001</v>
      </c>
      <c r="O38" s="36">
        <v>90</v>
      </c>
      <c r="P38" s="32">
        <v>200</v>
      </c>
      <c r="Q38" s="33">
        <v>0.8</v>
      </c>
      <c r="R38" s="33">
        <v>0.8</v>
      </c>
      <c r="S38" s="35">
        <v>19.600000000000001</v>
      </c>
      <c r="T38" s="36">
        <v>90</v>
      </c>
      <c r="U38" s="3"/>
      <c r="V38" s="15"/>
      <c r="W38" s="1"/>
      <c r="X38" s="1"/>
      <c r="Y38" s="1"/>
      <c r="Z38" s="1"/>
      <c r="AA38" s="1"/>
      <c r="AB38" s="1"/>
      <c r="AC38" s="1"/>
      <c r="AD38" s="1"/>
      <c r="AE38" s="1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8.75" x14ac:dyDescent="0.3">
      <c r="A39" s="1"/>
      <c r="B39" s="10" t="s">
        <v>20</v>
      </c>
      <c r="C39" s="25"/>
      <c r="D39" s="7"/>
      <c r="E39" s="7"/>
      <c r="F39" s="7"/>
      <c r="G39" s="7"/>
      <c r="H39" s="7"/>
      <c r="I39" s="7"/>
      <c r="J39" s="8"/>
      <c r="K39" s="9"/>
      <c r="L39" s="9">
        <f>SUM(L25:L38)</f>
        <v>31.087</v>
      </c>
      <c r="M39" s="9">
        <f>SUM(M25:M38)</f>
        <v>39.411999999999992</v>
      </c>
      <c r="N39" s="9">
        <f>SUM(N25:N38)</f>
        <v>164.666</v>
      </c>
      <c r="O39" s="9">
        <f>SUM(O25:O38)</f>
        <v>1117.769</v>
      </c>
      <c r="P39" s="9"/>
      <c r="Q39" s="9">
        <f>SUM(Q25:Q38)</f>
        <v>42.820000000000007</v>
      </c>
      <c r="R39" s="9">
        <f>SUM(R25:R38)</f>
        <v>56.628999999999998</v>
      </c>
      <c r="S39" s="9">
        <f>SUM(S25:S38)</f>
        <v>327.12799999999999</v>
      </c>
      <c r="T39" s="9">
        <f>SUM(T25:T38)</f>
        <v>1618.1949999999997</v>
      </c>
      <c r="U39" s="9"/>
      <c r="V39" s="15"/>
      <c r="W39" s="1"/>
      <c r="X39" s="1"/>
      <c r="Y39" s="1"/>
      <c r="Z39" s="1"/>
      <c r="AA39" s="1"/>
      <c r="AB39" s="1"/>
      <c r="AC39" s="1"/>
      <c r="AD39" s="1"/>
      <c r="AE39" s="1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8.75" x14ac:dyDescent="0.3">
      <c r="A40" s="1"/>
      <c r="B40" s="10" t="s">
        <v>33</v>
      </c>
      <c r="C40" s="6"/>
      <c r="D40" s="6"/>
      <c r="E40" s="6"/>
      <c r="F40" s="6"/>
      <c r="G40" s="6"/>
      <c r="H40" s="6"/>
      <c r="I40" s="6"/>
      <c r="J40" s="4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15"/>
      <c r="W40" s="1"/>
      <c r="X40" s="1"/>
      <c r="Y40" s="1"/>
      <c r="Z40" s="1"/>
      <c r="AA40" s="1"/>
      <c r="AB40" s="1"/>
      <c r="AC40" s="1"/>
      <c r="AD40" s="1"/>
      <c r="AE40" s="1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8.75" x14ac:dyDescent="0.3">
      <c r="A41" s="1"/>
      <c r="B41" s="12"/>
      <c r="C41" s="24"/>
      <c r="D41" s="5" t="s">
        <v>90</v>
      </c>
      <c r="E41" s="6"/>
      <c r="F41" s="6"/>
      <c r="G41" s="6"/>
      <c r="H41" s="6"/>
      <c r="I41" s="6"/>
      <c r="J41" s="4"/>
      <c r="K41" s="9">
        <v>30</v>
      </c>
      <c r="L41" s="3">
        <v>0.84299999999999997</v>
      </c>
      <c r="M41" s="3">
        <v>4.2450000000000001</v>
      </c>
      <c r="N41" s="3">
        <v>1.704</v>
      </c>
      <c r="O41" s="3">
        <v>48.18</v>
      </c>
      <c r="P41" s="9">
        <v>40</v>
      </c>
      <c r="Q41" s="3">
        <v>1.724</v>
      </c>
      <c r="R41" s="3">
        <v>5.66</v>
      </c>
      <c r="S41" s="3">
        <v>2.2719999999999998</v>
      </c>
      <c r="T41" s="3">
        <v>64.239999999999995</v>
      </c>
      <c r="U41" s="3"/>
      <c r="V41" s="15"/>
      <c r="W41" s="1"/>
      <c r="X41" s="1"/>
      <c r="Y41" s="1"/>
      <c r="Z41" s="1"/>
      <c r="AA41" s="1"/>
      <c r="AB41" s="1"/>
      <c r="AC41" s="1"/>
      <c r="AD41" s="1"/>
      <c r="AE41" s="1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8.75" x14ac:dyDescent="0.3">
      <c r="A42" s="1"/>
      <c r="B42" s="20" t="s">
        <v>13</v>
      </c>
      <c r="C42" s="16" t="s">
        <v>38</v>
      </c>
      <c r="D42" s="5" t="s">
        <v>91</v>
      </c>
      <c r="E42" s="6"/>
      <c r="F42" s="6"/>
      <c r="G42" s="6"/>
      <c r="H42" s="6"/>
      <c r="I42" s="6"/>
      <c r="J42" s="4"/>
      <c r="K42" s="9">
        <v>150</v>
      </c>
      <c r="L42" s="3">
        <v>7.335</v>
      </c>
      <c r="M42" s="3">
        <v>7.13</v>
      </c>
      <c r="N42" s="3">
        <v>30.76</v>
      </c>
      <c r="O42" s="3">
        <v>217.3</v>
      </c>
      <c r="P42" s="9">
        <v>200</v>
      </c>
      <c r="Q42" s="3">
        <v>9.7780000000000005</v>
      </c>
      <c r="R42" s="3">
        <v>9.5310000000000006</v>
      </c>
      <c r="S42" s="3">
        <v>41.03</v>
      </c>
      <c r="T42" s="3">
        <v>290</v>
      </c>
      <c r="U42" s="3"/>
      <c r="V42" s="15"/>
      <c r="W42" s="1"/>
      <c r="X42" s="1"/>
      <c r="Y42" s="1"/>
      <c r="Z42" s="1"/>
      <c r="AA42" s="1"/>
      <c r="AB42" s="1"/>
      <c r="AC42" s="1"/>
      <c r="AD42" s="1"/>
      <c r="AE42" s="1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8.75" x14ac:dyDescent="0.3">
      <c r="A43" s="1"/>
      <c r="B43" s="11"/>
      <c r="C43" s="28" t="s">
        <v>44</v>
      </c>
      <c r="D43" s="29" t="s">
        <v>68</v>
      </c>
      <c r="E43" s="30"/>
      <c r="F43" s="30"/>
      <c r="G43" s="30"/>
      <c r="H43" s="30"/>
      <c r="I43" s="30"/>
      <c r="J43" s="31"/>
      <c r="K43" s="32">
        <v>150</v>
      </c>
      <c r="L43" s="33">
        <v>0.04</v>
      </c>
      <c r="M43" s="33">
        <v>0.01</v>
      </c>
      <c r="N43" s="35">
        <v>9.01</v>
      </c>
      <c r="O43" s="33">
        <v>34.11</v>
      </c>
      <c r="P43" s="32">
        <v>200</v>
      </c>
      <c r="Q43" s="33">
        <v>0.05</v>
      </c>
      <c r="R43" s="33">
        <v>0.01</v>
      </c>
      <c r="S43" s="33">
        <v>11.72</v>
      </c>
      <c r="T43" s="33">
        <v>44.34</v>
      </c>
      <c r="U43" s="3"/>
      <c r="V43" s="15"/>
      <c r="W43" s="1"/>
      <c r="X43" s="1"/>
      <c r="Y43" s="1"/>
      <c r="Z43" s="1"/>
      <c r="AA43" s="1"/>
      <c r="AB43" s="1"/>
      <c r="AC43" s="1"/>
      <c r="AD43" s="1"/>
      <c r="AE43" s="1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18.75" x14ac:dyDescent="0.3">
      <c r="A44" s="1"/>
      <c r="B44" s="13"/>
      <c r="C44" s="28" t="s">
        <v>165</v>
      </c>
      <c r="D44" s="29" t="s">
        <v>166</v>
      </c>
      <c r="E44" s="30"/>
      <c r="F44" s="30"/>
      <c r="G44" s="30"/>
      <c r="H44" s="30"/>
      <c r="I44" s="30"/>
      <c r="J44" s="31"/>
      <c r="K44" s="32">
        <v>40</v>
      </c>
      <c r="L44" s="33">
        <v>0.62</v>
      </c>
      <c r="M44" s="33">
        <v>2.87</v>
      </c>
      <c r="N44" s="33">
        <v>3.33</v>
      </c>
      <c r="O44" s="33">
        <v>41.69</v>
      </c>
      <c r="P44" s="32">
        <v>50</v>
      </c>
      <c r="Q44" s="33">
        <v>0.75</v>
      </c>
      <c r="R44" s="33">
        <v>4.58</v>
      </c>
      <c r="S44" s="33">
        <v>4.05</v>
      </c>
      <c r="T44" s="33">
        <v>60.52</v>
      </c>
      <c r="U44" s="3"/>
      <c r="V44" s="15"/>
      <c r="W44" s="1"/>
      <c r="X44" s="1"/>
      <c r="Y44" s="1"/>
      <c r="Z44" s="1"/>
      <c r="AA44" s="1"/>
      <c r="AB44" s="1"/>
      <c r="AC44" s="1"/>
      <c r="AD44" s="1"/>
      <c r="AE44" s="1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8.75" x14ac:dyDescent="0.3">
      <c r="A45" s="1"/>
      <c r="B45" s="20" t="s">
        <v>14</v>
      </c>
      <c r="C45" s="16" t="s">
        <v>49</v>
      </c>
      <c r="D45" s="5" t="s">
        <v>92</v>
      </c>
      <c r="E45" s="6"/>
      <c r="F45" s="6"/>
      <c r="G45" s="6"/>
      <c r="H45" s="6"/>
      <c r="I45" s="6"/>
      <c r="J45" s="4"/>
      <c r="K45" s="22" t="s">
        <v>52</v>
      </c>
      <c r="L45" s="3">
        <v>4.2670000000000003</v>
      </c>
      <c r="M45" s="3">
        <v>1.7869999999999999</v>
      </c>
      <c r="N45" s="3">
        <v>9.9949999999999992</v>
      </c>
      <c r="O45" s="3">
        <v>65.75</v>
      </c>
      <c r="P45" s="22" t="s">
        <v>53</v>
      </c>
      <c r="Q45" s="3">
        <v>5.6989999999999998</v>
      </c>
      <c r="R45" s="3">
        <v>2.3860000000000001</v>
      </c>
      <c r="S45" s="3">
        <v>13.37</v>
      </c>
      <c r="T45" s="3">
        <v>87.74</v>
      </c>
      <c r="U45" s="3"/>
      <c r="V45" s="15"/>
      <c r="W45" s="1"/>
      <c r="X45" s="1"/>
      <c r="Y45" s="1"/>
      <c r="Z45" s="1"/>
      <c r="AA45" s="1"/>
      <c r="AB45" s="1"/>
      <c r="AC45" s="1"/>
      <c r="AD45" s="1"/>
      <c r="AE45" s="1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8.75" x14ac:dyDescent="0.3">
      <c r="A46" s="1"/>
      <c r="B46" s="13"/>
      <c r="C46" s="16" t="s">
        <v>93</v>
      </c>
      <c r="D46" s="5" t="s">
        <v>54</v>
      </c>
      <c r="E46" s="6"/>
      <c r="F46" s="6"/>
      <c r="G46" s="6"/>
      <c r="H46" s="6"/>
      <c r="I46" s="6"/>
      <c r="J46" s="4"/>
      <c r="K46" s="9">
        <v>150</v>
      </c>
      <c r="L46" s="3">
        <v>10.7</v>
      </c>
      <c r="M46" s="3">
        <v>11.85</v>
      </c>
      <c r="N46" s="3">
        <v>9.1920000000000002</v>
      </c>
      <c r="O46" s="3">
        <v>179.3</v>
      </c>
      <c r="P46" s="9">
        <v>200</v>
      </c>
      <c r="Q46" s="3">
        <v>14.25</v>
      </c>
      <c r="R46" s="3">
        <v>15.73</v>
      </c>
      <c r="S46" s="3">
        <v>12.21</v>
      </c>
      <c r="T46" s="3">
        <v>238.2</v>
      </c>
      <c r="U46" s="3"/>
      <c r="V46" s="16"/>
      <c r="W46" s="5"/>
      <c r="X46" s="6"/>
      <c r="Y46" s="6"/>
      <c r="Z46" s="6"/>
      <c r="AA46" s="6"/>
      <c r="AB46" s="6"/>
      <c r="AC46" s="4"/>
      <c r="AD46" s="9"/>
      <c r="AE46" s="3"/>
      <c r="AF46" s="3"/>
      <c r="AG46" s="3"/>
      <c r="AH46" s="3"/>
      <c r="AI46" s="9"/>
      <c r="AJ46" s="3"/>
      <c r="AK46" s="3"/>
      <c r="AL46" s="3"/>
      <c r="AM46" s="3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8.75" x14ac:dyDescent="0.3">
      <c r="A47" s="1"/>
      <c r="B47" s="13"/>
      <c r="C47" s="16" t="s">
        <v>61</v>
      </c>
      <c r="D47" s="5" t="s">
        <v>47</v>
      </c>
      <c r="E47" s="6"/>
      <c r="F47" s="6"/>
      <c r="G47" s="6"/>
      <c r="H47" s="6"/>
      <c r="I47" s="6"/>
      <c r="J47" s="4"/>
      <c r="K47" s="9">
        <v>150</v>
      </c>
      <c r="L47" s="3">
        <v>0.09</v>
      </c>
      <c r="M47" s="3">
        <v>0.02</v>
      </c>
      <c r="N47" s="3">
        <v>9.6</v>
      </c>
      <c r="O47" s="3">
        <v>37.39</v>
      </c>
      <c r="P47" s="9">
        <v>200</v>
      </c>
      <c r="Q47" s="3">
        <v>0.18</v>
      </c>
      <c r="R47" s="3">
        <v>0.04</v>
      </c>
      <c r="S47" s="3">
        <v>19.57</v>
      </c>
      <c r="T47" s="3">
        <v>76.14</v>
      </c>
      <c r="U47" s="3"/>
      <c r="V47" s="15"/>
      <c r="W47" s="1"/>
      <c r="X47" s="1"/>
      <c r="Y47" s="1"/>
      <c r="Z47" s="1"/>
      <c r="AA47" s="1"/>
      <c r="AB47" s="1"/>
      <c r="AC47" s="1"/>
      <c r="AD47" s="1"/>
      <c r="AE47" s="1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8.75" x14ac:dyDescent="0.3">
      <c r="A48" s="1"/>
      <c r="B48" s="11"/>
      <c r="C48" s="16" t="s">
        <v>45</v>
      </c>
      <c r="D48" s="5" t="s">
        <v>10</v>
      </c>
      <c r="E48" s="6"/>
      <c r="F48" s="6"/>
      <c r="G48" s="6"/>
      <c r="H48" s="6"/>
      <c r="I48" s="6"/>
      <c r="J48" s="4"/>
      <c r="K48" s="9">
        <v>40</v>
      </c>
      <c r="L48" s="3">
        <v>2.86</v>
      </c>
      <c r="M48" s="3">
        <v>0.8</v>
      </c>
      <c r="N48" s="3">
        <v>16.82</v>
      </c>
      <c r="O48" s="3">
        <v>86.37</v>
      </c>
      <c r="P48" s="9">
        <v>60</v>
      </c>
      <c r="Q48" s="3">
        <v>4.29</v>
      </c>
      <c r="R48" s="3">
        <v>1.2</v>
      </c>
      <c r="S48" s="3">
        <v>25.22</v>
      </c>
      <c r="T48" s="3">
        <v>129.56</v>
      </c>
      <c r="U48" s="3"/>
      <c r="V48" s="15"/>
      <c r="W48" s="1"/>
      <c r="X48" s="1"/>
      <c r="Y48" s="1"/>
      <c r="Z48" s="1"/>
      <c r="AA48" s="1"/>
      <c r="AB48" s="1"/>
      <c r="AC48" s="1"/>
      <c r="AD48" s="1"/>
      <c r="AE48" s="1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8.75" x14ac:dyDescent="0.3">
      <c r="A49" s="1"/>
      <c r="B49" s="12"/>
      <c r="C49" s="28" t="s">
        <v>160</v>
      </c>
      <c r="D49" s="29" t="s">
        <v>167</v>
      </c>
      <c r="E49" s="30"/>
      <c r="F49" s="30"/>
      <c r="G49" s="30"/>
      <c r="H49" s="30"/>
      <c r="I49" s="30"/>
      <c r="J49" s="31"/>
      <c r="K49" s="32">
        <v>60</v>
      </c>
      <c r="L49" s="33">
        <v>10.81</v>
      </c>
      <c r="M49" s="33">
        <v>8.99</v>
      </c>
      <c r="N49" s="33">
        <v>1.54</v>
      </c>
      <c r="O49" s="33">
        <v>281.3</v>
      </c>
      <c r="P49" s="32">
        <v>60</v>
      </c>
      <c r="Q49" s="33">
        <v>10.81</v>
      </c>
      <c r="R49" s="33">
        <v>8.99</v>
      </c>
      <c r="S49" s="33">
        <v>1.54</v>
      </c>
      <c r="T49" s="33">
        <v>281.3</v>
      </c>
      <c r="U49" s="3"/>
      <c r="V49" s="15"/>
      <c r="W49" s="1"/>
      <c r="X49" s="1"/>
      <c r="Y49" s="1"/>
      <c r="Z49" s="1"/>
      <c r="AA49" s="1"/>
      <c r="AB49" s="1"/>
      <c r="AC49" s="1"/>
      <c r="AD49" s="1"/>
      <c r="AE49" s="1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8.75" x14ac:dyDescent="0.3">
      <c r="A50" s="1"/>
      <c r="B50" s="13"/>
      <c r="C50" s="28" t="s">
        <v>87</v>
      </c>
      <c r="D50" s="29" t="s">
        <v>168</v>
      </c>
      <c r="E50" s="30"/>
      <c r="F50" s="30"/>
      <c r="G50" s="30"/>
      <c r="H50" s="30"/>
      <c r="I50" s="30"/>
      <c r="J50" s="31"/>
      <c r="K50" s="32">
        <v>40</v>
      </c>
      <c r="L50" s="33">
        <v>0.63</v>
      </c>
      <c r="M50" s="33">
        <v>4.0999999999999996</v>
      </c>
      <c r="N50" s="33">
        <v>421</v>
      </c>
      <c r="O50" s="33">
        <v>47.35</v>
      </c>
      <c r="P50" s="32">
        <v>50</v>
      </c>
      <c r="Q50" s="33">
        <v>1.01</v>
      </c>
      <c r="R50" s="33">
        <v>6.2</v>
      </c>
      <c r="S50" s="33">
        <v>7.3</v>
      </c>
      <c r="T50" s="33">
        <v>78.010000000000005</v>
      </c>
      <c r="U50" s="3"/>
      <c r="V50" s="15"/>
      <c r="W50" s="1"/>
      <c r="X50" s="1"/>
      <c r="Y50" s="1"/>
      <c r="Z50" s="1"/>
      <c r="AA50" s="1"/>
      <c r="AB50" s="1"/>
      <c r="AC50" s="1"/>
      <c r="AD50" s="1"/>
      <c r="AE50" s="1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8.75" x14ac:dyDescent="0.3">
      <c r="A51" s="1"/>
      <c r="B51" s="20" t="s">
        <v>15</v>
      </c>
      <c r="C51" s="37" t="s">
        <v>169</v>
      </c>
      <c r="D51" s="38" t="s">
        <v>170</v>
      </c>
      <c r="E51" s="39"/>
      <c r="F51" s="39"/>
      <c r="G51" s="39"/>
      <c r="H51" s="39"/>
      <c r="I51" s="39"/>
      <c r="J51" s="40"/>
      <c r="K51" s="41">
        <v>150</v>
      </c>
      <c r="L51" s="42">
        <v>0.21</v>
      </c>
      <c r="M51" s="42">
        <v>0</v>
      </c>
      <c r="N51" s="42">
        <v>22.53</v>
      </c>
      <c r="O51" s="42">
        <v>88.63</v>
      </c>
      <c r="P51" s="41">
        <v>200</v>
      </c>
      <c r="Q51" s="42">
        <v>0.28000000000000003</v>
      </c>
      <c r="R51" s="42">
        <v>0</v>
      </c>
      <c r="S51" s="42">
        <v>30.04</v>
      </c>
      <c r="T51" s="42">
        <v>118.17</v>
      </c>
      <c r="U51" s="3"/>
      <c r="V51" s="15"/>
      <c r="W51" s="1"/>
      <c r="X51" s="1"/>
      <c r="Y51" s="1"/>
      <c r="Z51" s="1"/>
      <c r="AA51" s="1"/>
      <c r="AB51" s="1"/>
      <c r="AC51" s="1"/>
      <c r="AD51" s="1"/>
      <c r="AE51" s="1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8.75" x14ac:dyDescent="0.3">
      <c r="A52" s="1"/>
      <c r="B52" s="13"/>
      <c r="C52" s="29"/>
      <c r="D52" s="30" t="s">
        <v>149</v>
      </c>
      <c r="E52" s="30"/>
      <c r="F52" s="30"/>
      <c r="G52" s="30"/>
      <c r="H52" s="30"/>
      <c r="I52" s="31"/>
      <c r="J52" s="32">
        <v>30</v>
      </c>
      <c r="K52" s="43">
        <v>30</v>
      </c>
      <c r="L52" s="33">
        <v>2.41</v>
      </c>
      <c r="M52" s="33">
        <v>0.46</v>
      </c>
      <c r="N52" s="33">
        <v>14.67</v>
      </c>
      <c r="O52" s="33">
        <v>73.38</v>
      </c>
      <c r="P52" s="43">
        <v>30</v>
      </c>
      <c r="Q52" s="33">
        <v>2.41</v>
      </c>
      <c r="R52" s="33">
        <v>0.46</v>
      </c>
      <c r="S52" s="33">
        <v>14.67</v>
      </c>
      <c r="T52" s="33">
        <v>73.38</v>
      </c>
      <c r="U52" s="3"/>
      <c r="V52" s="15"/>
      <c r="W52" s="1"/>
      <c r="X52" s="1"/>
      <c r="Y52" s="1"/>
      <c r="Z52" s="1"/>
      <c r="AA52" s="1"/>
      <c r="AB52" s="1"/>
      <c r="AC52" s="1"/>
      <c r="AD52" s="1"/>
      <c r="AE52" s="1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8.75" x14ac:dyDescent="0.3">
      <c r="A53" s="1"/>
      <c r="B53" s="17"/>
      <c r="C53" s="3"/>
      <c r="D53" s="6" t="s">
        <v>18</v>
      </c>
      <c r="E53" s="6"/>
      <c r="F53" s="6"/>
      <c r="G53" s="6"/>
      <c r="H53" s="6"/>
      <c r="I53" s="6"/>
      <c r="J53" s="4"/>
      <c r="K53" s="9">
        <v>200</v>
      </c>
      <c r="L53" s="3">
        <v>7.4999999999999997E-2</v>
      </c>
      <c r="M53" s="3">
        <v>7.4999999999999997E-2</v>
      </c>
      <c r="N53" s="3">
        <v>181.6</v>
      </c>
      <c r="O53" s="3">
        <v>94</v>
      </c>
      <c r="P53" s="9">
        <v>200</v>
      </c>
      <c r="Q53" s="3">
        <v>7.4999999999999997E-2</v>
      </c>
      <c r="R53" s="3">
        <v>7.4999999999999997E-2</v>
      </c>
      <c r="S53" s="3">
        <v>181.6</v>
      </c>
      <c r="T53" s="3">
        <v>94</v>
      </c>
      <c r="U53" s="3"/>
      <c r="V53" s="15"/>
      <c r="W53" s="1"/>
      <c r="X53" s="1"/>
      <c r="Y53" s="1"/>
      <c r="Z53" s="1"/>
      <c r="AA53" s="1"/>
      <c r="AB53" s="1"/>
      <c r="AC53" s="1"/>
      <c r="AD53" s="1"/>
      <c r="AE53" s="1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8.75" x14ac:dyDescent="0.3">
      <c r="A54" s="1"/>
      <c r="B54" s="10" t="s">
        <v>20</v>
      </c>
      <c r="C54" s="23"/>
      <c r="D54" s="7"/>
      <c r="E54" s="7"/>
      <c r="F54" s="7"/>
      <c r="G54" s="7"/>
      <c r="H54" s="7"/>
      <c r="I54" s="7"/>
      <c r="J54" s="8"/>
      <c r="K54" s="9"/>
      <c r="L54" s="9">
        <f>SUM(L41:L53)</f>
        <v>40.89</v>
      </c>
      <c r="M54" s="9">
        <f>SUM(M41:M53)</f>
        <v>42.337000000000003</v>
      </c>
      <c r="N54" s="9">
        <f>SUM(N41:N53)</f>
        <v>731.75099999999998</v>
      </c>
      <c r="O54" s="9">
        <f>SUM(O41:O53)</f>
        <v>1294.75</v>
      </c>
      <c r="P54" s="9"/>
      <c r="Q54" s="9">
        <f>SUM(Q41:Q53)</f>
        <v>51.306000000000012</v>
      </c>
      <c r="R54" s="9">
        <f>SUM(R41:R53)</f>
        <v>54.862000000000009</v>
      </c>
      <c r="S54" s="9">
        <f>SUM(S41:S53)</f>
        <v>364.59199999999998</v>
      </c>
      <c r="T54" s="9">
        <f>SUM(T41:T53)</f>
        <v>1635.6</v>
      </c>
      <c r="U54" s="9"/>
      <c r="V54" s="15"/>
      <c r="W54" s="1"/>
      <c r="X54" s="1"/>
      <c r="Y54" s="1"/>
      <c r="Z54" s="1"/>
      <c r="AA54" s="1"/>
      <c r="AB54" s="1"/>
      <c r="AC54" s="1"/>
      <c r="AD54" s="1"/>
      <c r="AE54" s="1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8.75" x14ac:dyDescent="0.3">
      <c r="A55" s="1"/>
      <c r="B55" s="10" t="s">
        <v>34</v>
      </c>
      <c r="C55" s="6"/>
      <c r="D55" s="6"/>
      <c r="E55" s="6"/>
      <c r="F55" s="6"/>
      <c r="G55" s="6"/>
      <c r="H55" s="6"/>
      <c r="I55" s="6"/>
      <c r="J55" s="4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15"/>
      <c r="W55" s="1"/>
      <c r="X55" s="1"/>
      <c r="Y55" s="1"/>
      <c r="Z55" s="1"/>
      <c r="AA55" s="1"/>
      <c r="AB55" s="1"/>
      <c r="AC55" s="1"/>
      <c r="AD55" s="1"/>
      <c r="AE55" s="1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8.75" x14ac:dyDescent="0.3">
      <c r="A56" s="1"/>
      <c r="B56" s="12"/>
      <c r="C56" s="24"/>
      <c r="D56" s="5" t="s">
        <v>8</v>
      </c>
      <c r="E56" s="6"/>
      <c r="F56" s="6"/>
      <c r="G56" s="6"/>
      <c r="H56" s="6"/>
      <c r="I56" s="6"/>
      <c r="J56" s="4"/>
      <c r="K56" s="9">
        <v>25</v>
      </c>
      <c r="L56" s="3">
        <v>1.92</v>
      </c>
      <c r="M56" s="3">
        <v>3.54</v>
      </c>
      <c r="N56" s="3">
        <v>11.58</v>
      </c>
      <c r="O56" s="3">
        <v>87.28</v>
      </c>
      <c r="P56" s="9">
        <v>35</v>
      </c>
      <c r="Q56" s="3">
        <v>2.41</v>
      </c>
      <c r="R56" s="3">
        <v>3.93</v>
      </c>
      <c r="S56" s="3">
        <v>14.49</v>
      </c>
      <c r="T56" s="3">
        <v>104.7</v>
      </c>
      <c r="U56" s="3"/>
      <c r="V56" s="15"/>
      <c r="W56" s="1"/>
      <c r="X56" s="1"/>
      <c r="Y56" s="1"/>
      <c r="Z56" s="1"/>
      <c r="AA56" s="1"/>
      <c r="AB56" s="1"/>
      <c r="AC56" s="1"/>
      <c r="AD56" s="1"/>
      <c r="AE56" s="1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8.75" x14ac:dyDescent="0.3">
      <c r="A57" s="1"/>
      <c r="B57" s="20" t="s">
        <v>13</v>
      </c>
      <c r="C57" s="16" t="s">
        <v>96</v>
      </c>
      <c r="D57" s="5" t="s">
        <v>97</v>
      </c>
      <c r="E57" s="6"/>
      <c r="F57" s="6"/>
      <c r="G57" s="6"/>
      <c r="H57" s="6"/>
      <c r="I57" s="6"/>
      <c r="J57" s="4"/>
      <c r="K57" s="22">
        <v>50</v>
      </c>
      <c r="L57" s="3">
        <v>5.399</v>
      </c>
      <c r="M57" s="3">
        <v>7.5940000000000003</v>
      </c>
      <c r="N57" s="3">
        <v>48.847000000000001</v>
      </c>
      <c r="O57" s="3">
        <v>98.677999999999997</v>
      </c>
      <c r="P57" s="9">
        <v>0</v>
      </c>
      <c r="Q57" s="3">
        <v>0</v>
      </c>
      <c r="R57" s="3">
        <v>0</v>
      </c>
      <c r="S57" s="3">
        <v>0</v>
      </c>
      <c r="T57" s="3">
        <v>0</v>
      </c>
      <c r="U57" s="3"/>
      <c r="V57" s="15"/>
      <c r="W57" s="1"/>
      <c r="X57" s="1"/>
      <c r="Y57" s="1"/>
      <c r="Z57" s="1"/>
      <c r="AA57" s="1"/>
      <c r="AB57" s="1"/>
      <c r="AC57" s="1"/>
      <c r="AD57" s="1"/>
      <c r="AE57" s="1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8.75" x14ac:dyDescent="0.3">
      <c r="A58" s="1"/>
      <c r="B58" s="13"/>
      <c r="C58" s="16" t="s">
        <v>72</v>
      </c>
      <c r="D58" s="5" t="s">
        <v>98</v>
      </c>
      <c r="E58" s="6"/>
      <c r="F58" s="6"/>
      <c r="G58" s="6"/>
      <c r="H58" s="6"/>
      <c r="I58" s="6"/>
      <c r="J58" s="4"/>
      <c r="K58" s="9">
        <v>0</v>
      </c>
      <c r="L58" s="3">
        <v>0</v>
      </c>
      <c r="M58" s="3">
        <v>0</v>
      </c>
      <c r="N58" s="3">
        <v>0</v>
      </c>
      <c r="O58" s="3">
        <v>0</v>
      </c>
      <c r="P58" s="9">
        <v>70</v>
      </c>
      <c r="Q58" s="3">
        <v>7.9370000000000003</v>
      </c>
      <c r="R58" s="3">
        <v>13.303000000000001</v>
      </c>
      <c r="S58" s="3">
        <v>58.384999999999998</v>
      </c>
      <c r="T58" s="3">
        <v>164.55</v>
      </c>
      <c r="U58" s="3"/>
      <c r="V58" s="15"/>
      <c r="W58" s="1"/>
      <c r="X58" s="1"/>
      <c r="Y58" s="1"/>
      <c r="Z58" s="1"/>
      <c r="AA58" s="1"/>
      <c r="AB58" s="1"/>
      <c r="AC58" s="1"/>
      <c r="AD58" s="1"/>
      <c r="AE58" s="1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8.75" x14ac:dyDescent="0.3">
      <c r="A59" s="1"/>
      <c r="B59" s="11"/>
      <c r="C59" s="16" t="s">
        <v>48</v>
      </c>
      <c r="D59" s="5" t="s">
        <v>22</v>
      </c>
      <c r="E59" s="6"/>
      <c r="F59" s="6"/>
      <c r="G59" s="6"/>
      <c r="H59" s="6"/>
      <c r="I59" s="6"/>
      <c r="J59" s="6"/>
      <c r="K59" s="9">
        <v>150</v>
      </c>
      <c r="L59" s="3">
        <v>2.8260000000000001</v>
      </c>
      <c r="M59" s="3">
        <v>2.9249999999999998</v>
      </c>
      <c r="N59" s="3">
        <v>19.329999999999998</v>
      </c>
      <c r="O59" s="3">
        <v>111.8</v>
      </c>
      <c r="P59" s="9">
        <v>200</v>
      </c>
      <c r="Q59" s="3">
        <v>3.7679999999999998</v>
      </c>
      <c r="R59" s="3">
        <v>3.9</v>
      </c>
      <c r="S59" s="3">
        <v>25.78</v>
      </c>
      <c r="T59" s="3">
        <v>149</v>
      </c>
      <c r="U59" s="3"/>
      <c r="V59" s="15"/>
      <c r="W59" s="1"/>
      <c r="X59" s="1"/>
      <c r="Y59" s="1"/>
      <c r="Z59" s="1"/>
      <c r="AA59" s="1"/>
      <c r="AB59" s="1"/>
      <c r="AC59" s="1"/>
      <c r="AD59" s="1"/>
      <c r="AE59" s="1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8.75" x14ac:dyDescent="0.3">
      <c r="A60" s="1"/>
      <c r="B60" s="12"/>
      <c r="C60" s="28" t="s">
        <v>171</v>
      </c>
      <c r="D60" s="29" t="s">
        <v>172</v>
      </c>
      <c r="E60" s="30"/>
      <c r="F60" s="30"/>
      <c r="G60" s="30"/>
      <c r="H60" s="30"/>
      <c r="I60" s="30"/>
      <c r="J60" s="31"/>
      <c r="K60" s="32">
        <v>40</v>
      </c>
      <c r="L60" s="33">
        <v>1.42</v>
      </c>
      <c r="M60" s="33">
        <v>4.25</v>
      </c>
      <c r="N60" s="33">
        <v>3.26</v>
      </c>
      <c r="O60" s="33">
        <v>49.15</v>
      </c>
      <c r="P60" s="32">
        <v>50</v>
      </c>
      <c r="Q60" s="33">
        <v>1.78</v>
      </c>
      <c r="R60" s="33">
        <v>5.31</v>
      </c>
      <c r="S60" s="33">
        <v>6.58</v>
      </c>
      <c r="T60" s="33">
        <v>62.17</v>
      </c>
      <c r="U60" s="3"/>
      <c r="V60" s="15"/>
      <c r="W60" s="1"/>
      <c r="X60" s="1"/>
      <c r="Y60" s="1"/>
      <c r="Z60" s="1"/>
      <c r="AA60" s="1"/>
      <c r="AB60" s="1"/>
      <c r="AC60" s="1"/>
      <c r="AD60" s="1"/>
      <c r="AE60" s="1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8.75" x14ac:dyDescent="0.3">
      <c r="A61" s="1"/>
      <c r="B61" s="13"/>
      <c r="C61" s="16" t="s">
        <v>99</v>
      </c>
      <c r="D61" s="5" t="s">
        <v>100</v>
      </c>
      <c r="E61" s="6"/>
      <c r="F61" s="6"/>
      <c r="G61" s="6"/>
      <c r="H61" s="6"/>
      <c r="I61" s="6"/>
      <c r="J61" s="4"/>
      <c r="K61" s="9" t="s">
        <v>23</v>
      </c>
      <c r="L61" s="3">
        <v>1.62</v>
      </c>
      <c r="M61" s="3">
        <v>3.984</v>
      </c>
      <c r="N61" s="3">
        <v>6.5140000000000002</v>
      </c>
      <c r="O61" s="3">
        <v>63.81</v>
      </c>
      <c r="P61" s="9" t="s">
        <v>24</v>
      </c>
      <c r="Q61" s="3">
        <v>2.1619999999999999</v>
      </c>
      <c r="R61" s="3">
        <v>5.13</v>
      </c>
      <c r="S61" s="3">
        <v>8.6839999999999993</v>
      </c>
      <c r="T61" s="3">
        <v>85.04</v>
      </c>
      <c r="U61" s="3"/>
      <c r="V61" s="15"/>
      <c r="W61" s="1"/>
      <c r="X61" s="1"/>
      <c r="Y61" s="1"/>
      <c r="Z61" s="1"/>
      <c r="AA61" s="1"/>
      <c r="AB61" s="1"/>
      <c r="AC61" s="1"/>
      <c r="AD61" s="1"/>
      <c r="AE61" s="1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8.75" x14ac:dyDescent="0.3">
      <c r="A62" s="1"/>
      <c r="B62" s="20" t="s">
        <v>14</v>
      </c>
      <c r="C62" s="16" t="s">
        <v>145</v>
      </c>
      <c r="D62" s="6" t="s">
        <v>146</v>
      </c>
      <c r="E62" s="6"/>
      <c r="F62" s="6"/>
      <c r="G62" s="6"/>
      <c r="H62" s="6"/>
      <c r="I62" s="6"/>
      <c r="J62" s="4"/>
      <c r="K62" s="9">
        <v>0</v>
      </c>
      <c r="L62" s="3">
        <v>0</v>
      </c>
      <c r="M62" s="3">
        <v>0</v>
      </c>
      <c r="N62" s="3">
        <v>0</v>
      </c>
      <c r="O62" s="3">
        <v>0</v>
      </c>
      <c r="P62" s="9">
        <v>70</v>
      </c>
      <c r="Q62" s="3">
        <v>10.29</v>
      </c>
      <c r="R62" s="3">
        <v>4.28</v>
      </c>
      <c r="S62" s="3">
        <v>6.31</v>
      </c>
      <c r="T62" s="3">
        <v>126.67</v>
      </c>
      <c r="U62" s="3"/>
      <c r="V62" s="15"/>
      <c r="W62" s="1"/>
      <c r="X62" s="1"/>
      <c r="Y62" s="1"/>
      <c r="Z62" s="1"/>
      <c r="AA62" s="1"/>
      <c r="AB62" s="1"/>
      <c r="AC62" s="1"/>
      <c r="AD62" s="1"/>
      <c r="AE62" s="1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8.75" x14ac:dyDescent="0.3">
      <c r="A63" s="1"/>
      <c r="B63" s="20"/>
      <c r="C63" s="16" t="s">
        <v>60</v>
      </c>
      <c r="D63" s="6" t="s">
        <v>147</v>
      </c>
      <c r="E63" s="6"/>
      <c r="F63" s="6"/>
      <c r="G63" s="6"/>
      <c r="H63" s="6"/>
      <c r="I63" s="6"/>
      <c r="J63" s="4"/>
      <c r="K63" s="22" t="s">
        <v>63</v>
      </c>
      <c r="L63" s="3">
        <v>6.8209999999999997</v>
      </c>
      <c r="M63" s="3">
        <v>2.101</v>
      </c>
      <c r="N63" s="3">
        <v>0.54900000000000004</v>
      </c>
      <c r="O63" s="3">
        <v>48.143999999999998</v>
      </c>
      <c r="P63" s="9">
        <v>0</v>
      </c>
      <c r="Q63" s="3">
        <v>0</v>
      </c>
      <c r="R63" s="3">
        <v>0</v>
      </c>
      <c r="S63" s="3">
        <v>0</v>
      </c>
      <c r="T63" s="3">
        <v>0</v>
      </c>
      <c r="U63" s="3"/>
      <c r="V63" s="15"/>
      <c r="W63" s="1"/>
      <c r="X63" s="1"/>
      <c r="Y63" s="1"/>
      <c r="Z63" s="1"/>
      <c r="AA63" s="1"/>
      <c r="AB63" s="1"/>
      <c r="AC63" s="1"/>
      <c r="AD63" s="1"/>
      <c r="AE63" s="1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8.75" x14ac:dyDescent="0.3">
      <c r="A64" s="1"/>
      <c r="B64" s="13"/>
      <c r="C64" s="16" t="s">
        <v>65</v>
      </c>
      <c r="D64" s="5" t="s">
        <v>101</v>
      </c>
      <c r="E64" s="6"/>
      <c r="F64" s="6"/>
      <c r="G64" s="6"/>
      <c r="H64" s="6"/>
      <c r="I64" s="6"/>
      <c r="J64" s="4"/>
      <c r="K64" s="9">
        <v>100</v>
      </c>
      <c r="L64" s="3">
        <v>2.16</v>
      </c>
      <c r="M64" s="3">
        <v>3.2240000000000002</v>
      </c>
      <c r="N64" s="3">
        <v>14.666</v>
      </c>
      <c r="O64" s="3">
        <v>98.927000000000007</v>
      </c>
      <c r="P64" s="9">
        <v>150</v>
      </c>
      <c r="Q64" s="3">
        <v>3.28</v>
      </c>
      <c r="R64" s="3">
        <v>4.915</v>
      </c>
      <c r="S64" s="3">
        <v>22.071000000000002</v>
      </c>
      <c r="T64" s="3">
        <v>149.54400000000001</v>
      </c>
      <c r="U64" s="3"/>
      <c r="V64" s="15"/>
      <c r="W64" s="1"/>
      <c r="X64" s="1"/>
      <c r="Y64" s="1"/>
      <c r="Z64" s="1"/>
      <c r="AA64" s="1"/>
      <c r="AB64" s="1"/>
      <c r="AC64" s="1"/>
      <c r="AD64" s="1"/>
      <c r="AE64" s="1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8.75" x14ac:dyDescent="0.3">
      <c r="A65" s="1"/>
      <c r="B65" s="13"/>
      <c r="C65" s="16"/>
      <c r="D65" s="5" t="s">
        <v>114</v>
      </c>
      <c r="E65" s="6"/>
      <c r="F65" s="6"/>
      <c r="G65" s="6"/>
      <c r="H65" s="6"/>
      <c r="I65" s="6"/>
      <c r="J65" s="4"/>
      <c r="K65" s="9">
        <v>150</v>
      </c>
      <c r="L65" s="3">
        <v>0.45</v>
      </c>
      <c r="M65" s="3">
        <v>0.3</v>
      </c>
      <c r="N65" s="3">
        <v>24.45</v>
      </c>
      <c r="O65" s="3">
        <v>105</v>
      </c>
      <c r="P65" s="9">
        <v>200</v>
      </c>
      <c r="Q65" s="3">
        <v>0.6</v>
      </c>
      <c r="R65" s="3">
        <v>0.4</v>
      </c>
      <c r="S65" s="3">
        <v>32.6</v>
      </c>
      <c r="T65" s="3">
        <v>140</v>
      </c>
      <c r="U65" s="3"/>
      <c r="V65" s="15"/>
      <c r="W65" s="1"/>
      <c r="X65" s="1"/>
      <c r="Y65" s="1"/>
      <c r="Z65" s="1"/>
      <c r="AA65" s="1"/>
      <c r="AB65" s="1"/>
      <c r="AC65" s="1"/>
      <c r="AD65" s="1"/>
      <c r="AE65" s="1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8.75" x14ac:dyDescent="0.3">
      <c r="A66" s="1"/>
      <c r="B66" s="11"/>
      <c r="C66" s="16"/>
      <c r="D66" s="5" t="s">
        <v>10</v>
      </c>
      <c r="E66" s="6"/>
      <c r="F66" s="6"/>
      <c r="G66" s="6"/>
      <c r="H66" s="6"/>
      <c r="I66" s="6"/>
      <c r="J66" s="4"/>
      <c r="K66" s="9">
        <v>40</v>
      </c>
      <c r="L66" s="3">
        <v>2.86</v>
      </c>
      <c r="M66" s="3">
        <v>0.8</v>
      </c>
      <c r="N66" s="3">
        <v>16.82</v>
      </c>
      <c r="O66" s="3">
        <v>86.37</v>
      </c>
      <c r="P66" s="9">
        <v>60</v>
      </c>
      <c r="Q66" s="3">
        <v>4.29</v>
      </c>
      <c r="R66" s="3">
        <v>1.2</v>
      </c>
      <c r="S66" s="3">
        <v>25.22</v>
      </c>
      <c r="T66" s="3">
        <v>129.56</v>
      </c>
      <c r="U66" s="3"/>
      <c r="V66" s="15"/>
      <c r="W66" s="1"/>
      <c r="X66" s="1"/>
      <c r="Y66" s="1"/>
      <c r="Z66" s="1"/>
      <c r="AA66" s="1"/>
      <c r="AB66" s="1"/>
      <c r="AC66" s="1"/>
      <c r="AD66" s="1"/>
      <c r="AE66" s="1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8.75" x14ac:dyDescent="0.3">
      <c r="A67" s="1"/>
      <c r="B67" s="12"/>
      <c r="C67" s="16" t="s">
        <v>38</v>
      </c>
      <c r="D67" s="5" t="s">
        <v>64</v>
      </c>
      <c r="E67" s="6"/>
      <c r="F67" s="6"/>
      <c r="G67" s="6"/>
      <c r="H67" s="6"/>
      <c r="I67" s="6"/>
      <c r="J67" s="4"/>
      <c r="K67" s="9" t="s">
        <v>102</v>
      </c>
      <c r="L67" s="3">
        <v>3.4</v>
      </c>
      <c r="M67" s="3">
        <v>3.3679999999999999</v>
      </c>
      <c r="N67" s="3">
        <v>26.36</v>
      </c>
      <c r="O67" s="3">
        <v>110.62</v>
      </c>
      <c r="P67" s="9" t="s">
        <v>56</v>
      </c>
      <c r="Q67" s="3">
        <v>4.5259999999999998</v>
      </c>
      <c r="R67" s="3">
        <v>4.8070000000000004</v>
      </c>
      <c r="S67" s="3">
        <v>33</v>
      </c>
      <c r="T67" s="3">
        <v>144.9</v>
      </c>
      <c r="U67" s="3"/>
      <c r="V67" s="15"/>
      <c r="W67" s="1"/>
      <c r="X67" s="1"/>
      <c r="Y67" s="1"/>
      <c r="Z67" s="1"/>
      <c r="AA67" s="1"/>
      <c r="AB67" s="1"/>
      <c r="AC67" s="1"/>
      <c r="AD67" s="1"/>
      <c r="AE67" s="1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8.75" x14ac:dyDescent="0.3">
      <c r="A68" s="1"/>
      <c r="B68" s="13"/>
      <c r="C68" s="16" t="s">
        <v>42</v>
      </c>
      <c r="D68" s="5" t="s">
        <v>16</v>
      </c>
      <c r="E68" s="6"/>
      <c r="F68" s="6"/>
      <c r="G68" s="6"/>
      <c r="H68" s="6"/>
      <c r="I68" s="6"/>
      <c r="J68" s="4"/>
      <c r="K68" s="9">
        <v>150</v>
      </c>
      <c r="L68" s="3">
        <v>2.7120000000000002</v>
      </c>
      <c r="M68" s="3">
        <v>2.5619999999999998</v>
      </c>
      <c r="N68" s="3">
        <v>17.77</v>
      </c>
      <c r="O68" s="3">
        <v>102.4</v>
      </c>
      <c r="P68" s="9">
        <v>200</v>
      </c>
      <c r="Q68" s="3">
        <v>3.6160000000000001</v>
      </c>
      <c r="R68" s="3">
        <v>3.4159999999999999</v>
      </c>
      <c r="S68" s="3">
        <v>23.62</v>
      </c>
      <c r="T68" s="3">
        <v>136.19999999999999</v>
      </c>
      <c r="U68" s="3"/>
      <c r="V68" s="15"/>
      <c r="W68" s="1"/>
      <c r="X68" s="1"/>
      <c r="Y68" s="1"/>
      <c r="Z68" s="1"/>
      <c r="AA68" s="1"/>
      <c r="AB68" s="1"/>
      <c r="AC68" s="1"/>
      <c r="AD68" s="1"/>
      <c r="AE68" s="1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8.75" x14ac:dyDescent="0.3">
      <c r="A69" s="1"/>
      <c r="B69" s="20" t="s">
        <v>15</v>
      </c>
      <c r="C69" s="16"/>
      <c r="D69" s="6" t="s">
        <v>55</v>
      </c>
      <c r="E69" s="6"/>
      <c r="F69" s="6"/>
      <c r="G69" s="6"/>
      <c r="H69" s="6"/>
      <c r="I69" s="6"/>
      <c r="J69" s="4"/>
      <c r="K69" s="9">
        <v>125</v>
      </c>
      <c r="L69" s="3">
        <v>5.08</v>
      </c>
      <c r="M69" s="3">
        <v>1.92</v>
      </c>
      <c r="N69" s="3">
        <v>7.41</v>
      </c>
      <c r="O69" s="3">
        <v>71.25</v>
      </c>
      <c r="P69" s="9">
        <v>125</v>
      </c>
      <c r="Q69" s="3">
        <v>5.08</v>
      </c>
      <c r="R69" s="3">
        <v>1.92</v>
      </c>
      <c r="S69" s="3">
        <v>7.41</v>
      </c>
      <c r="T69" s="3">
        <v>71.25</v>
      </c>
      <c r="U69" s="3"/>
      <c r="V69" s="15"/>
      <c r="W69" s="1"/>
      <c r="X69" s="1"/>
      <c r="Y69" s="1"/>
      <c r="Z69" s="1"/>
      <c r="AA69" s="1"/>
      <c r="AB69" s="1"/>
      <c r="AC69" s="1"/>
      <c r="AD69" s="1"/>
      <c r="AE69" s="1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8.75" x14ac:dyDescent="0.3">
      <c r="A70" s="1"/>
      <c r="B70" s="19"/>
      <c r="C70" s="3"/>
      <c r="D70" s="6" t="s">
        <v>18</v>
      </c>
      <c r="E70" s="6"/>
      <c r="F70" s="6"/>
      <c r="G70" s="6"/>
      <c r="H70" s="6"/>
      <c r="I70" s="6"/>
      <c r="J70" s="4"/>
      <c r="K70" s="9">
        <v>200</v>
      </c>
      <c r="L70" s="3">
        <v>7.4999999999999997E-2</v>
      </c>
      <c r="M70" s="3">
        <v>7.4999999999999997E-2</v>
      </c>
      <c r="N70" s="3">
        <v>181.6</v>
      </c>
      <c r="O70" s="3">
        <v>94</v>
      </c>
      <c r="P70" s="9">
        <v>200</v>
      </c>
      <c r="Q70" s="3">
        <v>7.4999999999999997E-2</v>
      </c>
      <c r="R70" s="3">
        <v>7.4999999999999997E-2</v>
      </c>
      <c r="S70" s="3">
        <v>181.6</v>
      </c>
      <c r="T70" s="3">
        <v>94</v>
      </c>
      <c r="U70" s="3"/>
      <c r="V70" s="15"/>
      <c r="W70" s="1"/>
      <c r="X70" s="1"/>
      <c r="Y70" s="1"/>
      <c r="Z70" s="1"/>
      <c r="AA70" s="1"/>
      <c r="AB70" s="1"/>
      <c r="AC70" s="1"/>
      <c r="AD70" s="1"/>
      <c r="AE70" s="1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8.75" x14ac:dyDescent="0.3">
      <c r="A71" s="1"/>
      <c r="B71" s="10" t="s">
        <v>20</v>
      </c>
      <c r="C71" s="23"/>
      <c r="D71" s="7"/>
      <c r="E71" s="7"/>
      <c r="F71" s="7"/>
      <c r="G71" s="7"/>
      <c r="H71" s="7"/>
      <c r="I71" s="7"/>
      <c r="J71" s="8"/>
      <c r="K71" s="9"/>
      <c r="L71" s="9">
        <f>SUM(L56:L70)</f>
        <v>36.743000000000002</v>
      </c>
      <c r="M71" s="9">
        <f>SUM(M56:M70)</f>
        <v>36.643000000000001</v>
      </c>
      <c r="N71" s="9">
        <f>SUM(N56:N70)</f>
        <v>379.15599999999995</v>
      </c>
      <c r="O71" s="9">
        <f>SUM(O56:O70)</f>
        <v>1127.4290000000001</v>
      </c>
      <c r="P71" s="9"/>
      <c r="Q71" s="9">
        <f>SUM(Q56:Q70)</f>
        <v>49.814000000000007</v>
      </c>
      <c r="R71" s="9">
        <f>SUM(R56:R70)</f>
        <v>52.585999999999999</v>
      </c>
      <c r="S71" s="9">
        <f>SUM(S56:S70)</f>
        <v>445.75</v>
      </c>
      <c r="T71" s="9">
        <f>SUM(T56:T70)</f>
        <v>1557.5840000000001</v>
      </c>
      <c r="U71" s="9"/>
      <c r="V71" s="15"/>
      <c r="W71" s="1"/>
      <c r="X71" s="1"/>
      <c r="Y71" s="1"/>
      <c r="Z71" s="1"/>
      <c r="AA71" s="1"/>
      <c r="AB71" s="1"/>
      <c r="AC71" s="1"/>
      <c r="AD71" s="1"/>
      <c r="AE71" s="1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8.75" x14ac:dyDescent="0.3">
      <c r="A72" s="1"/>
      <c r="B72" s="10" t="s">
        <v>35</v>
      </c>
      <c r="C72" s="6"/>
      <c r="D72" s="6"/>
      <c r="E72" s="6"/>
      <c r="F72" s="6"/>
      <c r="G72" s="6"/>
      <c r="H72" s="6"/>
      <c r="I72" s="6"/>
      <c r="J72" s="6"/>
      <c r="K72" s="4"/>
      <c r="L72" s="3"/>
      <c r="M72" s="3"/>
      <c r="N72" s="3"/>
      <c r="O72" s="3"/>
      <c r="P72" s="3"/>
      <c r="Q72" s="3"/>
      <c r="R72" s="3"/>
      <c r="S72" s="3"/>
      <c r="T72" s="3"/>
      <c r="U72" s="3"/>
      <c r="V72" s="15"/>
      <c r="W72" s="1"/>
      <c r="X72" s="1"/>
      <c r="Y72" s="1"/>
      <c r="Z72" s="1"/>
      <c r="AA72" s="1"/>
      <c r="AB72" s="1"/>
      <c r="AC72" s="1"/>
      <c r="AD72" s="1"/>
      <c r="AE72" s="1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8.75" x14ac:dyDescent="0.3">
      <c r="A73" s="1"/>
      <c r="B73" s="18" t="s">
        <v>13</v>
      </c>
      <c r="C73" s="24"/>
      <c r="D73" s="5" t="s">
        <v>90</v>
      </c>
      <c r="E73" s="6"/>
      <c r="F73" s="6"/>
      <c r="G73" s="6"/>
      <c r="H73" s="6"/>
      <c r="I73" s="6"/>
      <c r="J73" s="4"/>
      <c r="K73" s="9">
        <v>30</v>
      </c>
      <c r="L73" s="3">
        <v>0.84299999999999997</v>
      </c>
      <c r="M73" s="3">
        <v>4.2450000000000001</v>
      </c>
      <c r="N73" s="3">
        <v>1.704</v>
      </c>
      <c r="O73" s="3">
        <v>48.18</v>
      </c>
      <c r="P73" s="9">
        <v>40</v>
      </c>
      <c r="Q73" s="3">
        <v>1.724</v>
      </c>
      <c r="R73" s="3">
        <v>5.66</v>
      </c>
      <c r="S73" s="3">
        <v>2.2719999999999998</v>
      </c>
      <c r="T73" s="3">
        <v>64.239999999999995</v>
      </c>
      <c r="U73" s="3"/>
      <c r="V73" s="15"/>
      <c r="W73" s="1"/>
      <c r="X73" s="1"/>
      <c r="Y73" s="1"/>
      <c r="Z73" s="1"/>
      <c r="AA73" s="1"/>
      <c r="AB73" s="1"/>
      <c r="AC73" s="1"/>
      <c r="AD73" s="1"/>
      <c r="AE73" s="1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8.75" x14ac:dyDescent="0.3">
      <c r="A74" s="1"/>
      <c r="B74" s="13"/>
      <c r="C74" s="16" t="s">
        <v>103</v>
      </c>
      <c r="D74" s="5" t="s">
        <v>104</v>
      </c>
      <c r="E74" s="6"/>
      <c r="F74" s="6"/>
      <c r="G74" s="6"/>
      <c r="H74" s="6"/>
      <c r="I74" s="6"/>
      <c r="J74" s="4"/>
      <c r="K74" s="9">
        <v>150</v>
      </c>
      <c r="L74" s="3">
        <v>5.1740000000000004</v>
      </c>
      <c r="M74" s="3">
        <v>6.2649999999999997</v>
      </c>
      <c r="N74" s="3">
        <v>23.567</v>
      </c>
      <c r="O74" s="3">
        <v>171.304</v>
      </c>
      <c r="P74" s="9">
        <v>200</v>
      </c>
      <c r="Q74" s="3">
        <v>6.8940000000000001</v>
      </c>
      <c r="R74" s="3">
        <v>8.3019999999999996</v>
      </c>
      <c r="S74" s="3">
        <v>31.33</v>
      </c>
      <c r="T74" s="3">
        <v>227.56700000000001</v>
      </c>
      <c r="U74" s="3"/>
      <c r="V74" s="15"/>
      <c r="W74" s="1"/>
      <c r="X74" s="1"/>
      <c r="Y74" s="1"/>
      <c r="Z74" s="1"/>
      <c r="AA74" s="1"/>
      <c r="AB74" s="1"/>
      <c r="AC74" s="1"/>
      <c r="AD74" s="1"/>
      <c r="AE74" s="1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8.75" x14ac:dyDescent="0.3">
      <c r="A75" s="1"/>
      <c r="B75" s="11"/>
      <c r="C75" s="16" t="s">
        <v>39</v>
      </c>
      <c r="D75" s="5" t="s">
        <v>9</v>
      </c>
      <c r="E75" s="6"/>
      <c r="F75" s="6"/>
      <c r="G75" s="6"/>
      <c r="H75" s="6"/>
      <c r="I75" s="6"/>
      <c r="J75" s="4"/>
      <c r="K75" s="9">
        <v>150</v>
      </c>
      <c r="L75" s="3">
        <v>2.5640000000000001</v>
      </c>
      <c r="M75" s="3">
        <v>2.9239999999999999</v>
      </c>
      <c r="N75" s="3">
        <v>15.513999999999999</v>
      </c>
      <c r="O75" s="3">
        <v>95.027000000000001</v>
      </c>
      <c r="P75" s="9">
        <v>200</v>
      </c>
      <c r="Q75" s="3">
        <v>3.42</v>
      </c>
      <c r="R75" s="3">
        <v>3.9</v>
      </c>
      <c r="S75" s="3">
        <v>18.623999999999999</v>
      </c>
      <c r="T75" s="3">
        <v>118.87</v>
      </c>
      <c r="U75" s="3"/>
      <c r="V75" s="15"/>
      <c r="W75" s="1"/>
      <c r="X75" s="1"/>
      <c r="Y75" s="1"/>
      <c r="Z75" s="1"/>
      <c r="AA75" s="1"/>
      <c r="AB75" s="1"/>
      <c r="AC75" s="1"/>
      <c r="AD75" s="1"/>
      <c r="AE75" s="1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8.75" x14ac:dyDescent="0.3">
      <c r="A76" s="1"/>
      <c r="B76" s="13"/>
      <c r="C76" s="28" t="s">
        <v>177</v>
      </c>
      <c r="D76" s="29" t="s">
        <v>178</v>
      </c>
      <c r="E76" s="30"/>
      <c r="F76" s="30"/>
      <c r="G76" s="30"/>
      <c r="H76" s="30"/>
      <c r="I76" s="30"/>
      <c r="J76" s="31"/>
      <c r="K76" s="32">
        <v>40</v>
      </c>
      <c r="L76" s="33">
        <v>0.57999999999999996</v>
      </c>
      <c r="M76" s="33">
        <v>2.04</v>
      </c>
      <c r="N76" s="33">
        <v>3.49</v>
      </c>
      <c r="O76" s="33">
        <v>34.11</v>
      </c>
      <c r="P76" s="32">
        <v>50</v>
      </c>
      <c r="Q76" s="33">
        <v>0.72</v>
      </c>
      <c r="R76" s="33">
        <v>2.5499999999999998</v>
      </c>
      <c r="S76" s="33" t="s">
        <v>179</v>
      </c>
      <c r="T76" s="33">
        <v>42.64</v>
      </c>
      <c r="U76" s="3"/>
      <c r="V76" s="15"/>
      <c r="W76" s="1"/>
      <c r="X76" s="1"/>
      <c r="Y76" s="1"/>
      <c r="Z76" s="1"/>
      <c r="AA76" s="1"/>
      <c r="AB76" s="1"/>
      <c r="AC76" s="1"/>
      <c r="AD76" s="1"/>
      <c r="AE76" s="1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8.75" x14ac:dyDescent="0.3">
      <c r="A77" s="1"/>
      <c r="B77" s="20" t="s">
        <v>14</v>
      </c>
      <c r="C77" s="28" t="s">
        <v>51</v>
      </c>
      <c r="D77" s="29" t="s">
        <v>37</v>
      </c>
      <c r="E77" s="30"/>
      <c r="F77" s="30"/>
      <c r="G77" s="30"/>
      <c r="H77" s="30"/>
      <c r="I77" s="30"/>
      <c r="J77" s="31"/>
      <c r="K77" s="32">
        <v>150</v>
      </c>
      <c r="L77" s="33">
        <v>1.37</v>
      </c>
      <c r="M77" s="33">
        <v>2.57</v>
      </c>
      <c r="N77" s="33">
        <v>7.87</v>
      </c>
      <c r="O77" s="33">
        <v>60.29</v>
      </c>
      <c r="P77" s="32">
        <v>200</v>
      </c>
      <c r="Q77" s="33">
        <v>4.3899999999999997</v>
      </c>
      <c r="R77" s="33">
        <v>3.62</v>
      </c>
      <c r="S77" s="33">
        <v>15.97</v>
      </c>
      <c r="T77" s="33">
        <v>115.09</v>
      </c>
      <c r="U77" s="3"/>
      <c r="V77" s="15"/>
      <c r="W77" s="1"/>
      <c r="X77" s="1"/>
      <c r="Y77" s="1"/>
      <c r="Z77" s="1"/>
      <c r="AA77" s="1"/>
      <c r="AB77" s="1"/>
      <c r="AC77" s="1"/>
      <c r="AD77" s="1"/>
      <c r="AE77" s="1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8.75" x14ac:dyDescent="0.3">
      <c r="A78" s="1"/>
      <c r="B78" s="13"/>
      <c r="C78" s="16" t="s">
        <v>180</v>
      </c>
      <c r="D78" s="5" t="s">
        <v>181</v>
      </c>
      <c r="E78" s="6"/>
      <c r="F78" s="6"/>
      <c r="G78" s="6"/>
      <c r="H78" s="6"/>
      <c r="I78" s="6"/>
      <c r="J78" s="4"/>
      <c r="K78" s="9">
        <v>50</v>
      </c>
      <c r="L78" s="3">
        <v>7.4</v>
      </c>
      <c r="M78" s="3">
        <v>2.94</v>
      </c>
      <c r="N78" s="3">
        <v>3.6</v>
      </c>
      <c r="O78" s="3">
        <v>71.75</v>
      </c>
      <c r="P78" s="9">
        <v>100</v>
      </c>
      <c r="Q78" s="3">
        <v>8.08</v>
      </c>
      <c r="R78" s="3">
        <v>7.95</v>
      </c>
      <c r="S78" s="3">
        <v>9.64</v>
      </c>
      <c r="T78" s="3">
        <v>146.03</v>
      </c>
      <c r="U78" s="3"/>
      <c r="V78" s="15"/>
      <c r="W78" s="1"/>
      <c r="X78" s="1"/>
      <c r="Y78" s="1"/>
      <c r="Z78" s="1"/>
      <c r="AA78" s="1"/>
      <c r="AB78" s="1"/>
      <c r="AC78" s="1"/>
      <c r="AD78" s="1"/>
      <c r="AE78" s="1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8.75" x14ac:dyDescent="0.3">
      <c r="A79" s="1"/>
      <c r="B79" s="13"/>
      <c r="C79" s="28" t="s">
        <v>87</v>
      </c>
      <c r="D79" s="29" t="s">
        <v>130</v>
      </c>
      <c r="E79" s="30"/>
      <c r="F79" s="30"/>
      <c r="G79" s="30"/>
      <c r="H79" s="30"/>
      <c r="I79" s="30"/>
      <c r="J79" s="31"/>
      <c r="K79" s="32">
        <v>100</v>
      </c>
      <c r="L79" s="33">
        <v>3.5619999999999998</v>
      </c>
      <c r="M79" s="33">
        <v>2.7669999999999999</v>
      </c>
      <c r="N79" s="33">
        <v>23.741</v>
      </c>
      <c r="O79" s="33">
        <v>136.393</v>
      </c>
      <c r="P79" s="32">
        <v>150</v>
      </c>
      <c r="Q79" s="33">
        <v>5.3440000000000003</v>
      </c>
      <c r="R79" s="33">
        <v>4.1859999999999999</v>
      </c>
      <c r="S79" s="33">
        <v>35.612000000000002</v>
      </c>
      <c r="T79" s="33">
        <v>204.92</v>
      </c>
      <c r="U79" s="3"/>
      <c r="V79" s="15"/>
      <c r="W79" s="1"/>
      <c r="X79" s="1"/>
      <c r="Y79" s="1"/>
      <c r="Z79" s="1"/>
      <c r="AA79" s="1"/>
      <c r="AB79" s="1"/>
      <c r="AC79" s="1"/>
      <c r="AD79" s="1"/>
      <c r="AE79" s="1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8.75" x14ac:dyDescent="0.3">
      <c r="A80" s="1"/>
      <c r="B80" s="13"/>
      <c r="C80" s="16" t="s">
        <v>105</v>
      </c>
      <c r="D80" s="5" t="s">
        <v>106</v>
      </c>
      <c r="E80" s="6"/>
      <c r="F80" s="6"/>
      <c r="G80" s="6"/>
      <c r="H80" s="6"/>
      <c r="I80" s="6"/>
      <c r="J80" s="4"/>
      <c r="K80" s="9">
        <v>150</v>
      </c>
      <c r="L80" s="3">
        <v>9.6000000000000002E-2</v>
      </c>
      <c r="M80" s="3">
        <v>0.09</v>
      </c>
      <c r="N80" s="3">
        <v>21.951000000000001</v>
      </c>
      <c r="O80" s="3">
        <v>86.594999999999999</v>
      </c>
      <c r="P80" s="9">
        <v>200</v>
      </c>
      <c r="Q80" s="3">
        <v>0.128</v>
      </c>
      <c r="R80" s="3">
        <v>0.12</v>
      </c>
      <c r="S80" s="3">
        <v>29.268000000000001</v>
      </c>
      <c r="T80" s="3">
        <v>115.46</v>
      </c>
      <c r="U80" s="3"/>
      <c r="V80" s="15"/>
      <c r="W80" s="1"/>
      <c r="X80" s="1"/>
      <c r="Y80" s="1"/>
      <c r="Z80" s="1"/>
      <c r="AA80" s="1"/>
      <c r="AB80" s="1"/>
      <c r="AC80" s="1"/>
      <c r="AD80" s="1"/>
      <c r="AE80" s="1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ht="18.75" x14ac:dyDescent="0.3">
      <c r="A81" s="1"/>
      <c r="B81" s="11"/>
      <c r="C81" s="16"/>
      <c r="D81" s="5" t="s">
        <v>10</v>
      </c>
      <c r="E81" s="6"/>
      <c r="F81" s="6"/>
      <c r="G81" s="6"/>
      <c r="H81" s="6"/>
      <c r="I81" s="6"/>
      <c r="J81" s="4"/>
      <c r="K81" s="9">
        <v>40</v>
      </c>
      <c r="L81" s="3">
        <v>2.86</v>
      </c>
      <c r="M81" s="3">
        <v>0.8</v>
      </c>
      <c r="N81" s="3">
        <v>16.82</v>
      </c>
      <c r="O81" s="3">
        <v>86.37</v>
      </c>
      <c r="P81" s="9">
        <v>60</v>
      </c>
      <c r="Q81" s="3">
        <v>4.29</v>
      </c>
      <c r="R81" s="3">
        <v>1.2</v>
      </c>
      <c r="S81" s="3">
        <v>25.22</v>
      </c>
      <c r="T81" s="3">
        <v>129.56</v>
      </c>
      <c r="U81" s="3"/>
      <c r="V81" s="15"/>
      <c r="W81" s="1"/>
      <c r="X81" s="1"/>
      <c r="Y81" s="1"/>
      <c r="Z81" s="1"/>
      <c r="AA81" s="1"/>
      <c r="AB81" s="1"/>
      <c r="AC81" s="1"/>
      <c r="AD81" s="1"/>
      <c r="AE81" s="1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8.75" x14ac:dyDescent="0.3">
      <c r="A82" s="1"/>
      <c r="B82" s="18" t="s">
        <v>15</v>
      </c>
      <c r="C82" s="16"/>
      <c r="D82" s="5" t="s">
        <v>148</v>
      </c>
      <c r="E82" s="6"/>
      <c r="F82" s="6"/>
      <c r="G82" s="6"/>
      <c r="H82" s="6"/>
      <c r="I82" s="6"/>
      <c r="J82" s="4"/>
      <c r="K82" s="9">
        <v>40</v>
      </c>
      <c r="L82" s="3">
        <v>4.68</v>
      </c>
      <c r="M82" s="3">
        <v>9.16</v>
      </c>
      <c r="N82" s="3">
        <v>0</v>
      </c>
      <c r="O82" s="3">
        <v>120.4</v>
      </c>
      <c r="P82" s="9">
        <v>50</v>
      </c>
      <c r="Q82" s="3">
        <v>5.85</v>
      </c>
      <c r="R82" s="3">
        <v>11.45</v>
      </c>
      <c r="S82" s="3">
        <v>0</v>
      </c>
      <c r="T82" s="3">
        <v>150.5</v>
      </c>
      <c r="U82" s="3"/>
      <c r="V82" s="15"/>
      <c r="W82" s="1"/>
      <c r="X82" s="1"/>
      <c r="Y82" s="1"/>
      <c r="Z82" s="1"/>
      <c r="AA82" s="1"/>
      <c r="AB82" s="1"/>
      <c r="AC82" s="1"/>
      <c r="AD82" s="1"/>
      <c r="AE82" s="1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8.75" x14ac:dyDescent="0.3">
      <c r="A83" s="1"/>
      <c r="B83" s="13"/>
      <c r="C83" s="16" t="s">
        <v>150</v>
      </c>
      <c r="D83" s="5" t="s">
        <v>151</v>
      </c>
      <c r="E83" s="6"/>
      <c r="F83" s="6"/>
      <c r="G83" s="6"/>
      <c r="H83" s="6"/>
      <c r="I83" s="6"/>
      <c r="J83" s="4"/>
      <c r="K83" s="9">
        <v>50</v>
      </c>
      <c r="L83" s="3">
        <v>1.01</v>
      </c>
      <c r="M83" s="3">
        <v>1.54</v>
      </c>
      <c r="N83" s="3">
        <v>6.73</v>
      </c>
      <c r="O83" s="3">
        <v>46.42</v>
      </c>
      <c r="P83" s="9">
        <v>50</v>
      </c>
      <c r="Q83" s="3">
        <v>1.01</v>
      </c>
      <c r="R83" s="3">
        <v>1.54</v>
      </c>
      <c r="S83" s="3">
        <v>6.73</v>
      </c>
      <c r="T83" s="3">
        <v>46.42</v>
      </c>
      <c r="U83" s="3"/>
      <c r="V83" s="15"/>
      <c r="W83" s="1"/>
      <c r="X83" s="1"/>
      <c r="Y83" s="1"/>
      <c r="Z83" s="1"/>
      <c r="AA83" s="1"/>
      <c r="AB83" s="1"/>
      <c r="AC83" s="1"/>
      <c r="AD83" s="1"/>
      <c r="AE83" s="1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ht="18.75" x14ac:dyDescent="0.3">
      <c r="A84" s="1"/>
      <c r="B84" s="13"/>
      <c r="C84" s="16"/>
      <c r="D84" s="5" t="s">
        <v>12</v>
      </c>
      <c r="E84" s="6"/>
      <c r="F84" s="6"/>
      <c r="G84" s="6"/>
      <c r="H84" s="6"/>
      <c r="I84" s="6"/>
      <c r="J84" s="4"/>
      <c r="K84" s="9">
        <v>20</v>
      </c>
      <c r="L84" s="3">
        <v>1.6</v>
      </c>
      <c r="M84" s="3">
        <v>0.31</v>
      </c>
      <c r="N84" s="3">
        <v>9.7799999999999994</v>
      </c>
      <c r="O84" s="3">
        <v>48.92</v>
      </c>
      <c r="P84" s="9">
        <v>30</v>
      </c>
      <c r="Q84" s="3">
        <v>2.41</v>
      </c>
      <c r="R84" s="3">
        <v>0.46</v>
      </c>
      <c r="S84" s="3">
        <v>14.67</v>
      </c>
      <c r="T84" s="3">
        <v>73.400000000000006</v>
      </c>
      <c r="U84" s="3"/>
      <c r="V84" s="15"/>
      <c r="W84" s="1"/>
      <c r="X84" s="1"/>
      <c r="Y84" s="1"/>
      <c r="Z84" s="1"/>
      <c r="AA84" s="1"/>
      <c r="AB84" s="1"/>
      <c r="AC84" s="1"/>
      <c r="AD84" s="1"/>
      <c r="AE84" s="1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ht="18.75" x14ac:dyDescent="0.3">
      <c r="A85" s="1"/>
      <c r="B85" s="13"/>
      <c r="C85" s="16" t="s">
        <v>46</v>
      </c>
      <c r="D85" s="5" t="s">
        <v>19</v>
      </c>
      <c r="E85" s="6"/>
      <c r="F85" s="6"/>
      <c r="G85" s="6"/>
      <c r="H85" s="6"/>
      <c r="I85" s="6"/>
      <c r="J85" s="4"/>
      <c r="K85" s="9">
        <v>150</v>
      </c>
      <c r="L85" s="3">
        <v>0.31900000000000001</v>
      </c>
      <c r="M85" s="3">
        <v>0</v>
      </c>
      <c r="N85" s="3">
        <v>20.388999999999999</v>
      </c>
      <c r="O85" s="3">
        <v>79.831999999999994</v>
      </c>
      <c r="P85" s="9">
        <v>200</v>
      </c>
      <c r="Q85" s="3">
        <v>0.42</v>
      </c>
      <c r="R85" s="3">
        <v>0</v>
      </c>
      <c r="S85" s="3">
        <v>27.038</v>
      </c>
      <c r="T85" s="3">
        <v>105.84</v>
      </c>
      <c r="U85" s="3"/>
      <c r="V85" s="15"/>
      <c r="W85" s="1"/>
      <c r="X85" s="1"/>
      <c r="Y85" s="1"/>
      <c r="Z85" s="1"/>
      <c r="AA85" s="1"/>
      <c r="AB85" s="1"/>
      <c r="AC85" s="1"/>
      <c r="AD85" s="1"/>
      <c r="AE85" s="1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ht="18.75" x14ac:dyDescent="0.3">
      <c r="A86" s="1"/>
      <c r="B86" s="13"/>
      <c r="C86" s="6"/>
      <c r="D86" s="5" t="s">
        <v>18</v>
      </c>
      <c r="E86" s="6"/>
      <c r="F86" s="6"/>
      <c r="G86" s="6"/>
      <c r="H86" s="6"/>
      <c r="I86" s="6"/>
      <c r="J86" s="4"/>
      <c r="K86" s="9">
        <v>200</v>
      </c>
      <c r="L86" s="3">
        <v>7.4999999999999997E-2</v>
      </c>
      <c r="M86" s="3">
        <v>7.4999999999999997E-2</v>
      </c>
      <c r="N86" s="3">
        <v>181.6</v>
      </c>
      <c r="O86" s="3">
        <v>94</v>
      </c>
      <c r="P86" s="9">
        <v>200</v>
      </c>
      <c r="Q86" s="3">
        <v>7.4999999999999997E-2</v>
      </c>
      <c r="R86" s="3">
        <v>7.4999999999999997E-2</v>
      </c>
      <c r="S86" s="3">
        <v>181.6</v>
      </c>
      <c r="T86" s="3">
        <v>94</v>
      </c>
      <c r="U86" s="3"/>
      <c r="V86" s="15"/>
      <c r="W86" s="1"/>
      <c r="X86" s="1"/>
      <c r="Y86" s="1"/>
      <c r="Z86" s="1"/>
      <c r="AA86" s="1"/>
      <c r="AB86" s="1"/>
      <c r="AC86" s="1"/>
      <c r="AD86" s="1"/>
      <c r="AE86" s="1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ht="18.75" x14ac:dyDescent="0.3">
      <c r="A87" s="1"/>
      <c r="B87" s="10" t="s">
        <v>20</v>
      </c>
      <c r="C87" s="26"/>
      <c r="D87" s="7"/>
      <c r="E87" s="7"/>
      <c r="F87" s="7"/>
      <c r="G87" s="7"/>
      <c r="H87" s="7"/>
      <c r="I87" s="7"/>
      <c r="J87" s="8"/>
      <c r="K87" s="9"/>
      <c r="L87" s="9">
        <f>SUM(L73:L86)</f>
        <v>32.133000000000003</v>
      </c>
      <c r="M87" s="9">
        <f>SUM(M73:M86)</f>
        <v>35.726000000000006</v>
      </c>
      <c r="N87" s="9">
        <f>SUM(N73:N86)</f>
        <v>336.75599999999997</v>
      </c>
      <c r="O87" s="9">
        <f>SUM(O73:O86)</f>
        <v>1179.5909999999999</v>
      </c>
      <c r="P87" s="9"/>
      <c r="Q87" s="9">
        <f>SUM(Q73:Q86)</f>
        <v>44.75500000000001</v>
      </c>
      <c r="R87" s="9">
        <f>SUM(R73:R86)</f>
        <v>51.013000000000005</v>
      </c>
      <c r="S87" s="9">
        <f>SUM(S73:S86)</f>
        <v>397.97399999999999</v>
      </c>
      <c r="T87" s="9">
        <f>SUM(T73:T86)</f>
        <v>1634.537</v>
      </c>
      <c r="U87" s="9"/>
      <c r="V87" s="15"/>
      <c r="W87" s="1"/>
      <c r="X87" s="1"/>
      <c r="Y87" s="1"/>
      <c r="Z87" s="1"/>
      <c r="AA87" s="1"/>
      <c r="AB87" s="1"/>
      <c r="AC87" s="1"/>
      <c r="AD87" s="1"/>
      <c r="AE87" s="1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ht="18.75" x14ac:dyDescent="0.3">
      <c r="A88" s="1"/>
      <c r="B88" s="10" t="s">
        <v>25</v>
      </c>
      <c r="C88" s="16"/>
      <c r="D88" s="7"/>
      <c r="E88" s="6"/>
      <c r="F88" s="6"/>
      <c r="G88" s="6"/>
      <c r="H88" s="6"/>
      <c r="I88" s="6"/>
      <c r="J88" s="4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15"/>
      <c r="W88" s="1"/>
      <c r="X88" s="1"/>
      <c r="Y88" s="1"/>
      <c r="Z88" s="1"/>
      <c r="AA88" s="1"/>
      <c r="AB88" s="1"/>
      <c r="AC88" s="1"/>
      <c r="AD88" s="1"/>
      <c r="AE88" s="1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ht="18.75" x14ac:dyDescent="0.3">
      <c r="A89" s="1"/>
      <c r="B89" s="18" t="s">
        <v>13</v>
      </c>
      <c r="C89" s="24"/>
      <c r="D89" s="5" t="s">
        <v>8</v>
      </c>
      <c r="E89" s="6"/>
      <c r="F89" s="6"/>
      <c r="G89" s="6"/>
      <c r="H89" s="6"/>
      <c r="I89" s="6"/>
      <c r="J89" s="4"/>
      <c r="K89" s="9">
        <v>25</v>
      </c>
      <c r="L89" s="3">
        <v>1.92</v>
      </c>
      <c r="M89" s="3">
        <v>3.54</v>
      </c>
      <c r="N89" s="3">
        <v>11.58</v>
      </c>
      <c r="O89" s="3">
        <v>87.28</v>
      </c>
      <c r="P89" s="9">
        <v>35</v>
      </c>
      <c r="Q89" s="3">
        <v>2.41</v>
      </c>
      <c r="R89" s="3">
        <v>3.93</v>
      </c>
      <c r="S89" s="3">
        <v>14.49</v>
      </c>
      <c r="T89" s="3">
        <v>104.7</v>
      </c>
      <c r="U89" s="3"/>
      <c r="V89" s="15"/>
      <c r="W89" s="1"/>
      <c r="X89" s="1"/>
      <c r="Y89" s="1"/>
      <c r="Z89" s="1"/>
      <c r="AA89" s="1"/>
      <c r="AB89" s="1"/>
      <c r="AC89" s="1"/>
      <c r="AD89" s="1"/>
      <c r="AE89" s="1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ht="18.75" x14ac:dyDescent="0.3">
      <c r="A90" s="1"/>
      <c r="B90" s="13"/>
      <c r="C90" s="16"/>
      <c r="D90" s="5" t="s">
        <v>148</v>
      </c>
      <c r="E90" s="6"/>
      <c r="F90" s="6"/>
      <c r="G90" s="6"/>
      <c r="H90" s="6"/>
      <c r="I90" s="6"/>
      <c r="J90" s="4"/>
      <c r="K90" s="9">
        <v>40</v>
      </c>
      <c r="L90" s="3">
        <v>3.51</v>
      </c>
      <c r="M90" s="3">
        <v>6.87</v>
      </c>
      <c r="N90" s="3">
        <v>0</v>
      </c>
      <c r="O90" s="3">
        <v>90.3</v>
      </c>
      <c r="P90" s="9">
        <v>50</v>
      </c>
      <c r="Q90" s="3">
        <v>4.68</v>
      </c>
      <c r="R90" s="3">
        <v>9.16</v>
      </c>
      <c r="S90" s="3">
        <v>0</v>
      </c>
      <c r="T90" s="3">
        <v>120.4</v>
      </c>
      <c r="U90" s="3"/>
      <c r="V90" s="15"/>
      <c r="W90" s="1"/>
      <c r="X90" s="1"/>
      <c r="Y90" s="1"/>
      <c r="Z90" s="1"/>
      <c r="AA90" s="1"/>
      <c r="AB90" s="1"/>
      <c r="AC90" s="1"/>
      <c r="AD90" s="1"/>
      <c r="AE90" s="1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18.75" x14ac:dyDescent="0.3">
      <c r="A91" s="1"/>
      <c r="B91" s="13"/>
      <c r="C91" s="16" t="s">
        <v>107</v>
      </c>
      <c r="D91" s="5" t="s">
        <v>108</v>
      </c>
      <c r="E91" s="6"/>
      <c r="F91" s="6"/>
      <c r="G91" s="6"/>
      <c r="H91" s="6"/>
      <c r="I91" s="6"/>
      <c r="J91" s="4"/>
      <c r="K91" s="9">
        <v>50</v>
      </c>
      <c r="L91" s="3">
        <v>6.23</v>
      </c>
      <c r="M91" s="3">
        <v>8.0530000000000008</v>
      </c>
      <c r="N91" s="3">
        <v>56.317</v>
      </c>
      <c r="O91" s="3">
        <v>109.79300000000001</v>
      </c>
      <c r="P91" s="9">
        <v>70</v>
      </c>
      <c r="Q91" s="3">
        <v>8.7140000000000004</v>
      </c>
      <c r="R91" s="3">
        <v>11.271000000000001</v>
      </c>
      <c r="S91" s="3">
        <v>78.8</v>
      </c>
      <c r="T91" s="3">
        <v>153.47499999999999</v>
      </c>
      <c r="U91" s="3"/>
      <c r="V91" s="15"/>
      <c r="W91" s="1"/>
      <c r="X91" s="1"/>
      <c r="Y91" s="1"/>
      <c r="Z91" s="1"/>
      <c r="AA91" s="1"/>
      <c r="AB91" s="1"/>
      <c r="AC91" s="1"/>
      <c r="AD91" s="1"/>
      <c r="AE91" s="1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8.75" x14ac:dyDescent="0.3">
      <c r="A92" s="1"/>
      <c r="B92" s="11"/>
      <c r="C92" s="28" t="s">
        <v>44</v>
      </c>
      <c r="D92" s="29" t="s">
        <v>68</v>
      </c>
      <c r="E92" s="30"/>
      <c r="F92" s="30"/>
      <c r="G92" s="30"/>
      <c r="H92" s="30"/>
      <c r="I92" s="30"/>
      <c r="J92" s="31"/>
      <c r="K92" s="32">
        <v>150</v>
      </c>
      <c r="L92" s="33">
        <v>0.04</v>
      </c>
      <c r="M92" s="33">
        <v>0.01</v>
      </c>
      <c r="N92" s="35">
        <v>9.01</v>
      </c>
      <c r="O92" s="33">
        <v>34.11</v>
      </c>
      <c r="P92" s="32">
        <v>200</v>
      </c>
      <c r="Q92" s="33">
        <v>0.05</v>
      </c>
      <c r="R92" s="33">
        <v>0.01</v>
      </c>
      <c r="S92" s="33">
        <v>11.72</v>
      </c>
      <c r="T92" s="33">
        <v>44.34</v>
      </c>
      <c r="U92" s="3"/>
      <c r="V92" s="15"/>
      <c r="W92" s="1"/>
      <c r="X92" s="1"/>
      <c r="Y92" s="1"/>
      <c r="Z92" s="1"/>
      <c r="AA92" s="1"/>
      <c r="AB92" s="1"/>
      <c r="AC92" s="1"/>
      <c r="AD92" s="1"/>
      <c r="AE92" s="1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8.75" x14ac:dyDescent="0.3">
      <c r="A93" s="1"/>
      <c r="B93" s="13"/>
      <c r="C93" s="28" t="s">
        <v>173</v>
      </c>
      <c r="D93" s="29" t="s">
        <v>174</v>
      </c>
      <c r="E93" s="30"/>
      <c r="F93" s="30"/>
      <c r="G93" s="30"/>
      <c r="H93" s="30"/>
      <c r="I93" s="30"/>
      <c r="J93" s="31"/>
      <c r="K93" s="32">
        <v>40</v>
      </c>
      <c r="L93" s="33">
        <v>5.08</v>
      </c>
      <c r="M93" s="33">
        <v>9.59</v>
      </c>
      <c r="N93" s="33">
        <v>1.05</v>
      </c>
      <c r="O93" s="33">
        <v>111.98</v>
      </c>
      <c r="P93" s="32">
        <v>50</v>
      </c>
      <c r="Q93" s="33">
        <v>6.35</v>
      </c>
      <c r="R93" s="33">
        <v>11.99</v>
      </c>
      <c r="S93" s="33">
        <v>1.31</v>
      </c>
      <c r="T93" s="33">
        <v>139.97</v>
      </c>
      <c r="U93" s="3"/>
      <c r="V93" s="15"/>
      <c r="W93" s="1"/>
      <c r="X93" s="1"/>
      <c r="Y93" s="15"/>
      <c r="Z93" s="1"/>
      <c r="AA93" s="1"/>
      <c r="AB93" s="1"/>
      <c r="AC93" s="1"/>
      <c r="AD93" s="1"/>
      <c r="AE93" s="1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8.75" x14ac:dyDescent="0.3">
      <c r="A94" s="1"/>
      <c r="B94" s="13"/>
      <c r="C94" s="16" t="s">
        <v>40</v>
      </c>
      <c r="D94" s="5" t="s">
        <v>17</v>
      </c>
      <c r="E94" s="6"/>
      <c r="F94" s="6"/>
      <c r="G94" s="6"/>
      <c r="H94" s="6"/>
      <c r="I94" s="6"/>
      <c r="J94" s="4"/>
      <c r="K94" s="22" t="s">
        <v>110</v>
      </c>
      <c r="L94" s="3">
        <v>1.1180000000000001</v>
      </c>
      <c r="M94" s="3">
        <v>4.0019999999999998</v>
      </c>
      <c r="N94" s="3">
        <v>9.0259999999999998</v>
      </c>
      <c r="O94" s="3">
        <v>73.2</v>
      </c>
      <c r="P94" s="22" t="s">
        <v>111</v>
      </c>
      <c r="Q94" s="3">
        <v>1.978</v>
      </c>
      <c r="R94" s="3">
        <v>5.3339999999999996</v>
      </c>
      <c r="S94" s="3">
        <v>11.964</v>
      </c>
      <c r="T94" s="3">
        <v>97.34</v>
      </c>
      <c r="U94" s="3"/>
      <c r="V94" s="15"/>
      <c r="W94" s="1"/>
      <c r="X94" s="1"/>
      <c r="Y94" s="1"/>
      <c r="Z94" s="1"/>
      <c r="AA94" s="1"/>
      <c r="AB94" s="1"/>
      <c r="AC94" s="1"/>
      <c r="AD94" s="1"/>
      <c r="AE94" s="1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8.75" x14ac:dyDescent="0.3">
      <c r="A95" s="1"/>
      <c r="B95" s="20" t="s">
        <v>14</v>
      </c>
      <c r="C95" s="16" t="s">
        <v>76</v>
      </c>
      <c r="D95" s="5" t="s">
        <v>77</v>
      </c>
      <c r="E95" s="6"/>
      <c r="F95" s="6"/>
      <c r="G95" s="6"/>
      <c r="H95" s="6"/>
      <c r="I95" s="6"/>
      <c r="J95" s="4"/>
      <c r="K95" s="9">
        <v>11</v>
      </c>
      <c r="L95" s="3">
        <v>2.0099999999999998</v>
      </c>
      <c r="M95" s="3">
        <v>4.3769999999999998</v>
      </c>
      <c r="N95" s="3">
        <v>0.34</v>
      </c>
      <c r="O95" s="3">
        <v>48.625</v>
      </c>
      <c r="P95" s="9">
        <v>15</v>
      </c>
      <c r="Q95" s="3">
        <v>2.7389999999999999</v>
      </c>
      <c r="R95" s="3">
        <v>5.9630000000000001</v>
      </c>
      <c r="S95" s="3">
        <v>0.46200000000000002</v>
      </c>
      <c r="T95" s="3">
        <v>66.251999999999995</v>
      </c>
      <c r="U95" s="3"/>
      <c r="V95" s="15"/>
      <c r="W95" s="1"/>
      <c r="X95" s="1"/>
      <c r="Y95" s="1"/>
      <c r="Z95" s="1"/>
      <c r="AA95" s="1"/>
      <c r="AB95" s="1"/>
      <c r="AC95" s="1"/>
      <c r="AD95" s="1"/>
      <c r="AE95" s="1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ht="18.75" x14ac:dyDescent="0.3">
      <c r="A96" s="1"/>
      <c r="B96" s="20"/>
      <c r="C96" s="16" t="s">
        <v>112</v>
      </c>
      <c r="D96" s="5" t="s">
        <v>113</v>
      </c>
      <c r="E96" s="6"/>
      <c r="F96" s="6"/>
      <c r="G96" s="6"/>
      <c r="H96" s="6"/>
      <c r="I96" s="6"/>
      <c r="J96" s="4"/>
      <c r="K96" s="9">
        <v>50</v>
      </c>
      <c r="L96" s="3">
        <v>3.2639999999999998</v>
      </c>
      <c r="M96" s="3">
        <v>9.4269999999999996</v>
      </c>
      <c r="N96" s="3">
        <v>4.0890000000000004</v>
      </c>
      <c r="O96" s="3">
        <v>108.78</v>
      </c>
      <c r="P96" s="9">
        <v>70</v>
      </c>
      <c r="Q96" s="3">
        <v>4.57</v>
      </c>
      <c r="R96" s="3">
        <v>12.997999999999999</v>
      </c>
      <c r="S96" s="3">
        <v>5.7240000000000002</v>
      </c>
      <c r="T96" s="3">
        <v>150.494</v>
      </c>
      <c r="U96" s="3"/>
      <c r="V96" s="15"/>
      <c r="W96" s="1"/>
      <c r="X96" s="1"/>
      <c r="Y96" s="1"/>
      <c r="Z96" s="1"/>
      <c r="AA96" s="1"/>
      <c r="AB96" s="1"/>
      <c r="AC96" s="1"/>
      <c r="AD96" s="1"/>
      <c r="AE96" s="1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ht="18.75" x14ac:dyDescent="0.3">
      <c r="A97" s="1"/>
      <c r="B97" s="13"/>
      <c r="C97" s="16" t="s">
        <v>38</v>
      </c>
      <c r="D97" s="5" t="s">
        <v>125</v>
      </c>
      <c r="E97" s="6"/>
      <c r="F97" s="6"/>
      <c r="G97" s="6"/>
      <c r="H97" s="6"/>
      <c r="I97" s="6"/>
      <c r="J97" s="4"/>
      <c r="K97" s="9">
        <v>100</v>
      </c>
      <c r="L97" s="3">
        <v>3.109</v>
      </c>
      <c r="M97" s="3">
        <v>2.7669999999999999</v>
      </c>
      <c r="N97" s="3">
        <v>15.25</v>
      </c>
      <c r="O97" s="3">
        <v>99.921999999999997</v>
      </c>
      <c r="P97" s="9">
        <v>150</v>
      </c>
      <c r="Q97" s="3">
        <v>4.6689999999999996</v>
      </c>
      <c r="R97" s="3">
        <v>4.1139999999999999</v>
      </c>
      <c r="S97" s="3">
        <v>22.905000000000001</v>
      </c>
      <c r="T97" s="3">
        <v>149.72</v>
      </c>
      <c r="U97" s="3"/>
      <c r="V97" s="15"/>
      <c r="W97" s="1"/>
      <c r="X97" s="1"/>
      <c r="Y97" s="1"/>
      <c r="Z97" s="1"/>
      <c r="AA97" s="1"/>
      <c r="AB97" s="1"/>
      <c r="AC97" s="1"/>
      <c r="AD97" s="1"/>
      <c r="AE97" s="1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ht="18.75" x14ac:dyDescent="0.3">
      <c r="A98" s="1"/>
      <c r="B98" s="13"/>
      <c r="C98" s="16"/>
      <c r="D98" s="5" t="s">
        <v>114</v>
      </c>
      <c r="E98" s="6"/>
      <c r="F98" s="6"/>
      <c r="G98" s="6"/>
      <c r="H98" s="6"/>
      <c r="I98" s="6"/>
      <c r="J98" s="4"/>
      <c r="K98" s="9">
        <v>150</v>
      </c>
      <c r="L98" s="3">
        <v>0.45</v>
      </c>
      <c r="M98" s="3">
        <v>0.3</v>
      </c>
      <c r="N98" s="3">
        <v>24.45</v>
      </c>
      <c r="O98" s="3">
        <v>105</v>
      </c>
      <c r="P98" s="9">
        <v>200</v>
      </c>
      <c r="Q98" s="3">
        <v>0.6</v>
      </c>
      <c r="R98" s="3">
        <v>0.4</v>
      </c>
      <c r="S98" s="3">
        <v>32.6</v>
      </c>
      <c r="T98" s="3">
        <v>140</v>
      </c>
      <c r="U98" s="3"/>
      <c r="V98" s="15"/>
      <c r="W98" s="1"/>
      <c r="X98" s="1"/>
      <c r="Y98" s="1"/>
      <c r="Z98" s="1"/>
      <c r="AA98" s="1"/>
      <c r="AB98" s="1"/>
      <c r="AC98" s="1"/>
      <c r="AD98" s="1"/>
      <c r="AE98" s="1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8.75" x14ac:dyDescent="0.3">
      <c r="A99" s="1"/>
      <c r="B99" s="11"/>
      <c r="C99" s="16"/>
      <c r="D99" s="5" t="s">
        <v>10</v>
      </c>
      <c r="E99" s="6"/>
      <c r="F99" s="6"/>
      <c r="G99" s="6"/>
      <c r="H99" s="6"/>
      <c r="I99" s="6"/>
      <c r="J99" s="4"/>
      <c r="K99" s="9">
        <v>40</v>
      </c>
      <c r="L99" s="3">
        <v>2.86</v>
      </c>
      <c r="M99" s="3">
        <v>0.8</v>
      </c>
      <c r="N99" s="3">
        <v>16.82</v>
      </c>
      <c r="O99" s="3">
        <v>86.37</v>
      </c>
      <c r="P99" s="9">
        <v>60</v>
      </c>
      <c r="Q99" s="3">
        <v>4.29</v>
      </c>
      <c r="R99" s="3">
        <v>1.2</v>
      </c>
      <c r="S99" s="3">
        <v>25.22</v>
      </c>
      <c r="T99" s="3">
        <v>129.56</v>
      </c>
      <c r="U99" s="3"/>
      <c r="V99" s="15"/>
      <c r="W99" s="1"/>
      <c r="X99" s="1"/>
      <c r="Y99" s="1"/>
      <c r="Z99" s="1"/>
      <c r="AA99" s="1"/>
      <c r="AB99" s="1"/>
      <c r="AC99" s="1"/>
      <c r="AD99" s="1"/>
      <c r="AE99" s="1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8.75" x14ac:dyDescent="0.3">
      <c r="A100" s="1"/>
      <c r="B100" s="12"/>
      <c r="C100" s="16" t="s">
        <v>60</v>
      </c>
      <c r="D100" s="5" t="s">
        <v>115</v>
      </c>
      <c r="E100" s="6"/>
      <c r="F100" s="6"/>
      <c r="G100" s="6"/>
      <c r="H100" s="6"/>
      <c r="I100" s="6"/>
      <c r="J100" s="4"/>
      <c r="K100" s="9">
        <v>120</v>
      </c>
      <c r="L100" s="3">
        <v>4.6980000000000004</v>
      </c>
      <c r="M100" s="3">
        <v>6.8470000000000004</v>
      </c>
      <c r="N100" s="3">
        <v>38.520000000000003</v>
      </c>
      <c r="O100" s="3">
        <v>191.30799999999999</v>
      </c>
      <c r="P100" s="9">
        <v>0</v>
      </c>
      <c r="Q100" s="3">
        <v>0</v>
      </c>
      <c r="R100" s="3">
        <v>0</v>
      </c>
      <c r="S100" s="3">
        <v>0</v>
      </c>
      <c r="T100" s="3">
        <v>0</v>
      </c>
      <c r="U100" s="3"/>
      <c r="V100" s="15"/>
      <c r="W100" s="1"/>
      <c r="X100" s="1"/>
      <c r="Y100" s="1"/>
      <c r="Z100" s="1"/>
      <c r="AA100" s="1"/>
      <c r="AB100" s="1"/>
      <c r="AC100" s="1"/>
      <c r="AD100" s="1"/>
      <c r="AE100" s="1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ht="18.75" x14ac:dyDescent="0.3">
      <c r="A101" s="1"/>
      <c r="B101" s="20" t="s">
        <v>15</v>
      </c>
      <c r="C101" s="16" t="s">
        <v>94</v>
      </c>
      <c r="D101" s="5" t="s">
        <v>116</v>
      </c>
      <c r="E101" s="6"/>
      <c r="F101" s="6"/>
      <c r="G101" s="6"/>
      <c r="H101" s="6"/>
      <c r="I101" s="6"/>
      <c r="J101" s="4"/>
      <c r="K101" s="9">
        <v>0</v>
      </c>
      <c r="L101" s="3">
        <v>0</v>
      </c>
      <c r="M101" s="3">
        <v>0</v>
      </c>
      <c r="N101" s="3">
        <v>0</v>
      </c>
      <c r="O101" s="3">
        <v>0</v>
      </c>
      <c r="P101" s="22" t="s">
        <v>89</v>
      </c>
      <c r="Q101" s="3">
        <v>2.6850000000000001</v>
      </c>
      <c r="R101" s="3">
        <v>5.79</v>
      </c>
      <c r="S101" s="3">
        <v>35.450000000000003</v>
      </c>
      <c r="T101" s="3">
        <v>176.45</v>
      </c>
      <c r="U101" s="3"/>
      <c r="V101" s="15"/>
      <c r="W101" s="1"/>
      <c r="X101" s="1"/>
      <c r="Y101" s="1"/>
      <c r="Z101" s="1"/>
      <c r="AA101" s="1"/>
      <c r="AB101" s="1"/>
      <c r="AC101" s="1"/>
      <c r="AD101" s="1"/>
      <c r="AE101" s="1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ht="18.75" x14ac:dyDescent="0.3">
      <c r="A102" s="1"/>
      <c r="B102" s="13"/>
      <c r="C102" s="16" t="s">
        <v>48</v>
      </c>
      <c r="D102" s="5" t="s">
        <v>22</v>
      </c>
      <c r="E102" s="6"/>
      <c r="F102" s="6"/>
      <c r="G102" s="6"/>
      <c r="H102" s="6"/>
      <c r="I102" s="6"/>
      <c r="J102" s="6"/>
      <c r="K102" s="9">
        <v>150</v>
      </c>
      <c r="L102" s="3">
        <v>2.8260000000000001</v>
      </c>
      <c r="M102" s="3">
        <v>2.9249999999999998</v>
      </c>
      <c r="N102" s="3">
        <v>19.329999999999998</v>
      </c>
      <c r="O102" s="3">
        <v>111.8</v>
      </c>
      <c r="P102" s="9">
        <v>200</v>
      </c>
      <c r="Q102" s="3">
        <v>3.7679999999999998</v>
      </c>
      <c r="R102" s="3">
        <v>3.9</v>
      </c>
      <c r="S102" s="3">
        <v>25.78</v>
      </c>
      <c r="T102" s="3">
        <v>149</v>
      </c>
      <c r="U102" s="3"/>
      <c r="V102" s="15"/>
      <c r="W102" s="1"/>
      <c r="X102" s="1"/>
      <c r="Y102" s="1"/>
      <c r="Z102" s="1"/>
      <c r="AA102" s="1"/>
      <c r="AB102" s="1"/>
      <c r="AC102" s="1"/>
      <c r="AD102" s="1"/>
      <c r="AE102" s="1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ht="18.75" x14ac:dyDescent="0.3">
      <c r="A103" s="1"/>
      <c r="B103" s="11"/>
      <c r="C103" s="16"/>
      <c r="D103" s="6" t="s">
        <v>55</v>
      </c>
      <c r="E103" s="6"/>
      <c r="F103" s="6"/>
      <c r="G103" s="6"/>
      <c r="H103" s="6"/>
      <c r="I103" s="6"/>
      <c r="J103" s="4"/>
      <c r="K103" s="9">
        <v>125</v>
      </c>
      <c r="L103" s="3">
        <v>5.08</v>
      </c>
      <c r="M103" s="3">
        <v>1.92</v>
      </c>
      <c r="N103" s="3">
        <v>7.41</v>
      </c>
      <c r="O103" s="3">
        <v>71.25</v>
      </c>
      <c r="P103" s="9">
        <v>125</v>
      </c>
      <c r="Q103" s="3">
        <v>5.08</v>
      </c>
      <c r="R103" s="3">
        <v>1.92</v>
      </c>
      <c r="S103" s="3">
        <v>7.41</v>
      </c>
      <c r="T103" s="3">
        <v>71.25</v>
      </c>
      <c r="U103" s="3"/>
      <c r="V103" s="15"/>
      <c r="W103" s="1"/>
      <c r="X103" s="1"/>
      <c r="Y103" s="1"/>
      <c r="Z103" s="1"/>
      <c r="AA103" s="1"/>
      <c r="AB103" s="1"/>
      <c r="AC103" s="1"/>
      <c r="AD103" s="1"/>
      <c r="AE103" s="1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 ht="18.75" x14ac:dyDescent="0.3">
      <c r="A104" s="1"/>
      <c r="B104" s="10" t="s">
        <v>20</v>
      </c>
      <c r="C104" s="23"/>
      <c r="D104" s="7"/>
      <c r="E104" s="7"/>
      <c r="F104" s="7"/>
      <c r="G104" s="7"/>
      <c r="H104" s="7"/>
      <c r="I104" s="7"/>
      <c r="J104" s="8"/>
      <c r="K104" s="9"/>
      <c r="L104" s="9">
        <f>SUM(L89:L103)</f>
        <v>42.195</v>
      </c>
      <c r="M104" s="9">
        <f>SUM(M89:M103)</f>
        <v>61.428000000000004</v>
      </c>
      <c r="N104" s="9">
        <f>SUM(N89:N103)</f>
        <v>213.19199999999998</v>
      </c>
      <c r="O104" s="9">
        <f>SUM(O89:O103)</f>
        <v>1329.7180000000001</v>
      </c>
      <c r="P104" s="9"/>
      <c r="Q104" s="9">
        <f>SUM(Q89:Q103)</f>
        <v>52.583000000000006</v>
      </c>
      <c r="R104" s="9">
        <f>SUM(R89:R103)</f>
        <v>77.980000000000032</v>
      </c>
      <c r="S104" s="9">
        <f>SUM(S89:S103)</f>
        <v>273.83499999999998</v>
      </c>
      <c r="T104" s="9">
        <f>SUM(T89:T103)</f>
        <v>1692.951</v>
      </c>
      <c r="U104" s="9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ht="18.75" x14ac:dyDescent="0.3">
      <c r="A105" s="1"/>
      <c r="B105" s="10" t="s">
        <v>27</v>
      </c>
      <c r="C105" s="6"/>
      <c r="D105" s="7"/>
      <c r="E105" s="6"/>
      <c r="F105" s="6"/>
      <c r="G105" s="6"/>
      <c r="H105" s="6"/>
      <c r="I105" s="6"/>
      <c r="J105" s="4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 ht="18.75" x14ac:dyDescent="0.3">
      <c r="A106" s="2"/>
      <c r="B106" s="20" t="s">
        <v>13</v>
      </c>
      <c r="C106" s="16" t="s">
        <v>50</v>
      </c>
      <c r="D106" s="5" t="s">
        <v>36</v>
      </c>
      <c r="E106" s="6"/>
      <c r="F106" s="6"/>
      <c r="G106" s="6"/>
      <c r="H106" s="6"/>
      <c r="I106" s="6"/>
      <c r="J106" s="4"/>
      <c r="K106" s="9">
        <v>40</v>
      </c>
      <c r="L106" s="3">
        <v>1.96</v>
      </c>
      <c r="M106" s="3">
        <v>3.54</v>
      </c>
      <c r="N106" s="3">
        <v>19.41</v>
      </c>
      <c r="O106" s="3">
        <v>117.28</v>
      </c>
      <c r="P106" s="9">
        <v>50</v>
      </c>
      <c r="Q106" s="3">
        <v>2.4700000000000002</v>
      </c>
      <c r="R106" s="3">
        <v>3.93</v>
      </c>
      <c r="S106" s="3">
        <v>24.29</v>
      </c>
      <c r="T106" s="3">
        <v>142.25</v>
      </c>
      <c r="U106" s="3"/>
      <c r="V106" s="1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 ht="18.75" x14ac:dyDescent="0.3">
      <c r="A107" s="2"/>
      <c r="B107" s="13"/>
      <c r="C107" s="16" t="s">
        <v>118</v>
      </c>
      <c r="D107" s="5" t="s">
        <v>117</v>
      </c>
      <c r="E107" s="6"/>
      <c r="F107" s="6"/>
      <c r="G107" s="6"/>
      <c r="H107" s="6"/>
      <c r="I107" s="6"/>
      <c r="J107" s="4"/>
      <c r="K107" s="9">
        <v>150</v>
      </c>
      <c r="L107" s="3">
        <v>4.4480000000000004</v>
      </c>
      <c r="M107" s="3">
        <v>6.2649999999999997</v>
      </c>
      <c r="N107" s="3">
        <v>24.381</v>
      </c>
      <c r="O107" s="3">
        <v>171.744</v>
      </c>
      <c r="P107" s="9">
        <v>200</v>
      </c>
      <c r="Q107" s="3">
        <v>5.9269999999999996</v>
      </c>
      <c r="R107" s="3">
        <v>8.3019999999999996</v>
      </c>
      <c r="S107" s="3">
        <v>32.414000000000001</v>
      </c>
      <c r="T107" s="3">
        <v>228.15</v>
      </c>
      <c r="U107" s="3"/>
      <c r="V107" s="1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 ht="18.75" x14ac:dyDescent="0.3">
      <c r="A108" s="2"/>
      <c r="B108" s="13"/>
      <c r="C108" s="16" t="s">
        <v>41</v>
      </c>
      <c r="D108" s="5" t="s">
        <v>11</v>
      </c>
      <c r="E108" s="6"/>
      <c r="F108" s="6"/>
      <c r="G108" s="6"/>
      <c r="H108" s="6"/>
      <c r="I108" s="6"/>
      <c r="J108" s="4"/>
      <c r="K108" s="9">
        <v>150</v>
      </c>
      <c r="L108" s="3">
        <v>4.2</v>
      </c>
      <c r="M108" s="3">
        <v>4.8</v>
      </c>
      <c r="N108" s="3">
        <v>7.05</v>
      </c>
      <c r="O108" s="3">
        <v>87</v>
      </c>
      <c r="P108" s="9">
        <v>200</v>
      </c>
      <c r="Q108" s="3">
        <v>5.6</v>
      </c>
      <c r="R108" s="3">
        <v>6.4</v>
      </c>
      <c r="S108" s="3">
        <v>9.4</v>
      </c>
      <c r="T108" s="3">
        <v>116</v>
      </c>
      <c r="U108" s="3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 ht="18.75" x14ac:dyDescent="0.3">
      <c r="A109" s="2"/>
      <c r="B109" s="12"/>
      <c r="C109" s="28" t="s">
        <v>158</v>
      </c>
      <c r="D109" s="29" t="s">
        <v>159</v>
      </c>
      <c r="E109" s="30"/>
      <c r="F109" s="30"/>
      <c r="G109" s="30"/>
      <c r="H109" s="30"/>
      <c r="I109" s="30"/>
      <c r="J109" s="31"/>
      <c r="K109" s="32">
        <v>40</v>
      </c>
      <c r="L109" s="33">
        <v>0.63</v>
      </c>
      <c r="M109" s="33">
        <v>4.0599999999999996</v>
      </c>
      <c r="N109" s="33">
        <v>4.21</v>
      </c>
      <c r="O109" s="33">
        <v>47.35</v>
      </c>
      <c r="P109" s="32">
        <v>50</v>
      </c>
      <c r="Q109" s="33">
        <v>0.95</v>
      </c>
      <c r="R109" s="33">
        <v>6.14</v>
      </c>
      <c r="S109" s="33">
        <v>6.28</v>
      </c>
      <c r="T109" s="33">
        <v>71.349999999999994</v>
      </c>
      <c r="U109" s="3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 ht="18.75" x14ac:dyDescent="0.3">
      <c r="A110" s="2"/>
      <c r="B110" s="20" t="s">
        <v>14</v>
      </c>
      <c r="C110" s="16" t="s">
        <v>120</v>
      </c>
      <c r="D110" s="5" t="s">
        <v>119</v>
      </c>
      <c r="E110" s="6"/>
      <c r="F110" s="6"/>
      <c r="G110" s="6"/>
      <c r="H110" s="6"/>
      <c r="I110" s="6"/>
      <c r="J110" s="4"/>
      <c r="K110" s="9">
        <v>150</v>
      </c>
      <c r="L110" s="3">
        <v>1.718</v>
      </c>
      <c r="M110" s="3">
        <v>1.8879999999999999</v>
      </c>
      <c r="N110" s="3">
        <v>12.622999999999999</v>
      </c>
      <c r="O110" s="3">
        <v>70.844999999999999</v>
      </c>
      <c r="P110" s="9">
        <v>200</v>
      </c>
      <c r="Q110" s="3">
        <v>2.29</v>
      </c>
      <c r="R110" s="3">
        <v>2.516</v>
      </c>
      <c r="S110" s="3">
        <v>16.829999999999998</v>
      </c>
      <c r="T110" s="3">
        <v>94.46</v>
      </c>
      <c r="U110" s="3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 ht="18.75" x14ac:dyDescent="0.3">
      <c r="A111" s="2"/>
      <c r="B111" s="13"/>
      <c r="C111" s="16" t="s">
        <v>121</v>
      </c>
      <c r="D111" s="5" t="s">
        <v>122</v>
      </c>
      <c r="E111" s="6"/>
      <c r="F111" s="6"/>
      <c r="G111" s="6"/>
      <c r="H111" s="6"/>
      <c r="I111" s="6"/>
      <c r="J111" s="4"/>
      <c r="K111" s="9">
        <v>70</v>
      </c>
      <c r="L111" s="3">
        <v>8.1880000000000006</v>
      </c>
      <c r="M111" s="3">
        <v>13.471</v>
      </c>
      <c r="N111" s="3">
        <v>4.8259999999999996</v>
      </c>
      <c r="O111" s="3">
        <v>159.97800000000001</v>
      </c>
      <c r="P111" s="9">
        <v>100</v>
      </c>
      <c r="Q111" s="3">
        <v>11.696999999999999</v>
      </c>
      <c r="R111" s="3">
        <v>19.242999999999999</v>
      </c>
      <c r="S111" s="3">
        <v>6.8940000000000001</v>
      </c>
      <c r="T111" s="3">
        <v>228.54</v>
      </c>
      <c r="U111" s="3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 ht="18.75" x14ac:dyDescent="0.3">
      <c r="A112" s="2"/>
      <c r="B112" s="13"/>
      <c r="C112" s="28" t="s">
        <v>142</v>
      </c>
      <c r="D112" s="29" t="s">
        <v>176</v>
      </c>
      <c r="E112" s="30"/>
      <c r="F112" s="30"/>
      <c r="G112" s="30"/>
      <c r="H112" s="30"/>
      <c r="I112" s="30"/>
      <c r="J112" s="31"/>
      <c r="K112" s="32">
        <v>100</v>
      </c>
      <c r="L112" s="33">
        <v>2.62</v>
      </c>
      <c r="M112" s="35">
        <v>3</v>
      </c>
      <c r="N112" s="33">
        <v>10.53</v>
      </c>
      <c r="O112" s="33">
        <v>80.58</v>
      </c>
      <c r="P112" s="32">
        <v>150</v>
      </c>
      <c r="Q112" s="33">
        <v>3.92</v>
      </c>
      <c r="R112" s="33">
        <v>4.43</v>
      </c>
      <c r="S112" s="33">
        <v>15.78</v>
      </c>
      <c r="T112" s="33">
        <v>120.12</v>
      </c>
      <c r="U112" s="3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 ht="18.75" x14ac:dyDescent="0.3">
      <c r="A113" s="2"/>
      <c r="B113" s="13"/>
      <c r="C113" s="16" t="s">
        <v>46</v>
      </c>
      <c r="D113" s="5" t="s">
        <v>19</v>
      </c>
      <c r="E113" s="6"/>
      <c r="F113" s="6"/>
      <c r="G113" s="6"/>
      <c r="H113" s="6"/>
      <c r="I113" s="6"/>
      <c r="J113" s="4"/>
      <c r="K113" s="9">
        <v>150</v>
      </c>
      <c r="L113" s="3">
        <v>0.31900000000000001</v>
      </c>
      <c r="M113" s="3">
        <v>0</v>
      </c>
      <c r="N113" s="3">
        <v>20.388999999999999</v>
      </c>
      <c r="O113" s="3">
        <v>79.831999999999994</v>
      </c>
      <c r="P113" s="9">
        <v>200</v>
      </c>
      <c r="Q113" s="3">
        <v>0.42</v>
      </c>
      <c r="R113" s="3">
        <v>0</v>
      </c>
      <c r="S113" s="3">
        <v>27.038</v>
      </c>
      <c r="T113" s="3">
        <v>105.84</v>
      </c>
      <c r="U113" s="3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 ht="18.75" x14ac:dyDescent="0.3">
      <c r="A114" s="2"/>
      <c r="B114" s="11"/>
      <c r="C114" s="16"/>
      <c r="D114" s="5" t="s">
        <v>10</v>
      </c>
      <c r="E114" s="6"/>
      <c r="F114" s="6"/>
      <c r="G114" s="6"/>
      <c r="H114" s="6"/>
      <c r="I114" s="6"/>
      <c r="J114" s="4"/>
      <c r="K114" s="9">
        <v>40</v>
      </c>
      <c r="L114" s="3">
        <v>2.86</v>
      </c>
      <c r="M114" s="3">
        <v>0.8</v>
      </c>
      <c r="N114" s="3">
        <v>16.82</v>
      </c>
      <c r="O114" s="3">
        <v>86.37</v>
      </c>
      <c r="P114" s="9">
        <v>60</v>
      </c>
      <c r="Q114" s="3">
        <v>4.29</v>
      </c>
      <c r="R114" s="3">
        <v>1.2</v>
      </c>
      <c r="S114" s="3">
        <v>25.22</v>
      </c>
      <c r="T114" s="3">
        <v>129.56</v>
      </c>
      <c r="U114" s="3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 ht="18.75" x14ac:dyDescent="0.3">
      <c r="A115" s="2"/>
      <c r="B115" s="12"/>
      <c r="C115" s="16" t="s">
        <v>124</v>
      </c>
      <c r="D115" s="5" t="s">
        <v>123</v>
      </c>
      <c r="E115" s="6"/>
      <c r="F115" s="6"/>
      <c r="G115" s="6"/>
      <c r="H115" s="6"/>
      <c r="I115" s="6"/>
      <c r="J115" s="4"/>
      <c r="K115" s="9">
        <v>60</v>
      </c>
      <c r="L115" s="3">
        <v>0.83699999999999997</v>
      </c>
      <c r="M115" s="3">
        <v>2.0539999999999998</v>
      </c>
      <c r="N115" s="3">
        <v>6.0759999999999996</v>
      </c>
      <c r="O115" s="3">
        <v>45.206000000000003</v>
      </c>
      <c r="P115" s="9">
        <v>100</v>
      </c>
      <c r="Q115" s="3">
        <v>1.4</v>
      </c>
      <c r="R115" s="3">
        <v>3.39</v>
      </c>
      <c r="S115" s="3">
        <v>10.16</v>
      </c>
      <c r="T115" s="3">
        <v>75.17</v>
      </c>
      <c r="U115" s="3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 ht="18.75" x14ac:dyDescent="0.3">
      <c r="A116" s="2"/>
      <c r="B116" s="20" t="s">
        <v>15</v>
      </c>
      <c r="C116" s="16"/>
      <c r="D116" s="5" t="s">
        <v>12</v>
      </c>
      <c r="E116" s="6"/>
      <c r="F116" s="6"/>
      <c r="G116" s="6"/>
      <c r="H116" s="6"/>
      <c r="I116" s="6"/>
      <c r="J116" s="4"/>
      <c r="K116" s="9">
        <v>20</v>
      </c>
      <c r="L116" s="3">
        <v>1.4</v>
      </c>
      <c r="M116" s="3">
        <v>0.2</v>
      </c>
      <c r="N116" s="3">
        <v>14.28</v>
      </c>
      <c r="O116" s="3">
        <v>66</v>
      </c>
      <c r="P116" s="9">
        <v>30</v>
      </c>
      <c r="Q116" s="3">
        <v>2.1</v>
      </c>
      <c r="R116" s="3">
        <v>0.3</v>
      </c>
      <c r="S116" s="3">
        <v>21.42</v>
      </c>
      <c r="T116" s="3">
        <v>99</v>
      </c>
      <c r="U116" s="3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ht="18.75" x14ac:dyDescent="0.3">
      <c r="A117" s="2"/>
      <c r="B117" s="13"/>
      <c r="C117" s="28"/>
      <c r="D117" s="29" t="s">
        <v>175</v>
      </c>
      <c r="E117" s="30"/>
      <c r="F117" s="30"/>
      <c r="G117" s="30"/>
      <c r="H117" s="30"/>
      <c r="I117" s="30"/>
      <c r="J117" s="31"/>
      <c r="K117" s="32">
        <v>34</v>
      </c>
      <c r="L117" s="33">
        <v>1.1000000000000001</v>
      </c>
      <c r="M117" s="33">
        <v>1</v>
      </c>
      <c r="N117" s="33">
        <v>27.23</v>
      </c>
      <c r="O117" s="33">
        <v>119</v>
      </c>
      <c r="P117" s="32">
        <v>34</v>
      </c>
      <c r="Q117" s="33">
        <v>1.1000000000000001</v>
      </c>
      <c r="R117" s="33">
        <v>1</v>
      </c>
      <c r="S117" s="33">
        <v>27.23</v>
      </c>
      <c r="T117" s="33">
        <v>119</v>
      </c>
      <c r="U117" s="3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ht="18.75" x14ac:dyDescent="0.3">
      <c r="A118" s="2"/>
      <c r="B118" s="13"/>
      <c r="C118" s="16"/>
      <c r="D118" s="5" t="s">
        <v>43</v>
      </c>
      <c r="E118" s="6"/>
      <c r="F118" s="6"/>
      <c r="G118" s="6"/>
      <c r="H118" s="6"/>
      <c r="I118" s="6"/>
      <c r="J118" s="4"/>
      <c r="K118" s="9">
        <v>150</v>
      </c>
      <c r="L118" s="3">
        <v>0.55000000000000004</v>
      </c>
      <c r="M118" s="3">
        <v>0.13500000000000001</v>
      </c>
      <c r="N118" s="3">
        <v>20.684999999999999</v>
      </c>
      <c r="O118" s="3">
        <v>84</v>
      </c>
      <c r="P118" s="9">
        <v>200</v>
      </c>
      <c r="Q118" s="3">
        <v>0.74</v>
      </c>
      <c r="R118" s="3">
        <v>0.18</v>
      </c>
      <c r="S118" s="3">
        <v>17.579999999999998</v>
      </c>
      <c r="T118" s="16" t="s">
        <v>78</v>
      </c>
      <c r="U118" s="3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ht="18.75" x14ac:dyDescent="0.3">
      <c r="A119" s="2"/>
      <c r="B119" s="10" t="s">
        <v>20</v>
      </c>
      <c r="C119" s="23"/>
      <c r="D119" s="7"/>
      <c r="E119" s="7"/>
      <c r="F119" s="7"/>
      <c r="G119" s="7"/>
      <c r="H119" s="7"/>
      <c r="I119" s="7"/>
      <c r="J119" s="8"/>
      <c r="K119" s="9"/>
      <c r="L119" s="9">
        <f>SUM(L106:L118)</f>
        <v>30.830000000000002</v>
      </c>
      <c r="M119" s="9">
        <f>SUM(M106:M118)</f>
        <v>41.213000000000001</v>
      </c>
      <c r="N119" s="9">
        <f>SUM(N106:N118)</f>
        <v>188.50999999999996</v>
      </c>
      <c r="O119" s="9">
        <f>SUM(O106:O118)</f>
        <v>1215.1850000000002</v>
      </c>
      <c r="P119" s="9"/>
      <c r="Q119" s="9">
        <f>SUM(Q106:Q118)</f>
        <v>42.904000000000003</v>
      </c>
      <c r="R119" s="9">
        <f>SUM(R106:R118)</f>
        <v>57.030999999999992</v>
      </c>
      <c r="S119" s="9">
        <f>SUM(S106:S118)</f>
        <v>240.536</v>
      </c>
      <c r="T119" s="9">
        <f>SUM(T106:T118)</f>
        <v>1529.44</v>
      </c>
      <c r="U119" s="9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ht="18.75" x14ac:dyDescent="0.3">
      <c r="A120" s="2"/>
      <c r="B120" s="10" t="s">
        <v>28</v>
      </c>
      <c r="C120" s="6"/>
      <c r="D120" s="7"/>
      <c r="E120" s="6"/>
      <c r="F120" s="6"/>
      <c r="G120" s="6"/>
      <c r="H120" s="6"/>
      <c r="I120" s="6"/>
      <c r="J120" s="4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ht="18.75" x14ac:dyDescent="0.3">
      <c r="A121" s="2"/>
      <c r="B121" s="12"/>
      <c r="C121" s="24"/>
      <c r="D121" s="5" t="s">
        <v>8</v>
      </c>
      <c r="E121" s="6"/>
      <c r="F121" s="6"/>
      <c r="G121" s="6"/>
      <c r="H121" s="6"/>
      <c r="I121" s="6"/>
      <c r="J121" s="4"/>
      <c r="K121" s="9">
        <v>25</v>
      </c>
      <c r="L121" s="3">
        <v>1.92</v>
      </c>
      <c r="M121" s="3">
        <v>3.54</v>
      </c>
      <c r="N121" s="3">
        <v>11.58</v>
      </c>
      <c r="O121" s="3">
        <v>87.28</v>
      </c>
      <c r="P121" s="9">
        <v>35</v>
      </c>
      <c r="Q121" s="3">
        <v>2.41</v>
      </c>
      <c r="R121" s="3">
        <v>3.93</v>
      </c>
      <c r="S121" s="3">
        <v>14.49</v>
      </c>
      <c r="T121" s="3">
        <v>104.7</v>
      </c>
      <c r="U121" s="3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 ht="18.75" x14ac:dyDescent="0.3">
      <c r="A122" s="2"/>
      <c r="B122" s="13" t="s">
        <v>13</v>
      </c>
      <c r="C122" s="16" t="s">
        <v>127</v>
      </c>
      <c r="D122" s="5" t="s">
        <v>126</v>
      </c>
      <c r="E122" s="6"/>
      <c r="F122" s="6"/>
      <c r="G122" s="6"/>
      <c r="H122" s="6"/>
      <c r="I122" s="6"/>
      <c r="J122" s="4"/>
      <c r="K122" s="9">
        <v>150</v>
      </c>
      <c r="L122" s="3">
        <v>4.5720000000000001</v>
      </c>
      <c r="M122" s="3">
        <v>5.3239999999999998</v>
      </c>
      <c r="N122" s="3">
        <v>15.137</v>
      </c>
      <c r="O122" s="3">
        <v>126.96</v>
      </c>
      <c r="P122" s="9">
        <v>200</v>
      </c>
      <c r="Q122" s="3">
        <v>6.34</v>
      </c>
      <c r="R122" s="3">
        <v>7.0979999999999999</v>
      </c>
      <c r="S122" s="3">
        <v>20.18</v>
      </c>
      <c r="T122" s="3">
        <v>169.3</v>
      </c>
      <c r="U122" s="3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 ht="18.75" x14ac:dyDescent="0.3">
      <c r="A123" s="2"/>
      <c r="B123" s="11"/>
      <c r="C123" s="16" t="s">
        <v>44</v>
      </c>
      <c r="D123" s="5" t="s">
        <v>68</v>
      </c>
      <c r="E123" s="6"/>
      <c r="F123" s="6"/>
      <c r="G123" s="6"/>
      <c r="H123" s="6"/>
      <c r="I123" s="6"/>
      <c r="J123" s="4"/>
      <c r="K123" s="9" t="s">
        <v>69</v>
      </c>
      <c r="L123" s="3">
        <v>0.04</v>
      </c>
      <c r="M123" s="3">
        <v>0.01</v>
      </c>
      <c r="N123" s="3">
        <v>9.01</v>
      </c>
      <c r="O123" s="3">
        <v>34.11</v>
      </c>
      <c r="P123" s="9" t="s">
        <v>70</v>
      </c>
      <c r="Q123" s="3">
        <v>0.05</v>
      </c>
      <c r="R123" s="3">
        <v>0.01</v>
      </c>
      <c r="S123" s="3">
        <v>11.72</v>
      </c>
      <c r="T123" s="3">
        <v>44.34</v>
      </c>
      <c r="U123" s="3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 ht="18.75" x14ac:dyDescent="0.3">
      <c r="A124" s="2"/>
      <c r="B124" s="12"/>
      <c r="C124" s="28" t="s">
        <v>177</v>
      </c>
      <c r="D124" s="29" t="s">
        <v>178</v>
      </c>
      <c r="E124" s="30"/>
      <c r="F124" s="30"/>
      <c r="G124" s="30"/>
      <c r="H124" s="30"/>
      <c r="I124" s="30"/>
      <c r="J124" s="31"/>
      <c r="K124" s="32">
        <v>40</v>
      </c>
      <c r="L124" s="33">
        <v>0.57999999999999996</v>
      </c>
      <c r="M124" s="33">
        <v>2.04</v>
      </c>
      <c r="N124" s="33">
        <v>3.49</v>
      </c>
      <c r="O124" s="33">
        <v>34.11</v>
      </c>
      <c r="P124" s="32">
        <v>50</v>
      </c>
      <c r="Q124" s="33">
        <v>0.72</v>
      </c>
      <c r="R124" s="33">
        <v>2.5499999999999998</v>
      </c>
      <c r="S124" s="33" t="s">
        <v>179</v>
      </c>
      <c r="T124" s="33">
        <v>42.64</v>
      </c>
      <c r="U124" s="3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 ht="18.75" x14ac:dyDescent="0.3">
      <c r="A125" s="2"/>
      <c r="B125" s="13"/>
      <c r="C125" s="16" t="s">
        <v>129</v>
      </c>
      <c r="D125" s="5" t="s">
        <v>128</v>
      </c>
      <c r="E125" s="6"/>
      <c r="F125" s="6"/>
      <c r="G125" s="6"/>
      <c r="H125" s="6"/>
      <c r="I125" s="6"/>
      <c r="J125" s="4"/>
      <c r="K125" s="22" t="s">
        <v>110</v>
      </c>
      <c r="L125" s="3">
        <v>1.69</v>
      </c>
      <c r="M125" s="3">
        <v>4</v>
      </c>
      <c r="N125" s="3">
        <v>8.327</v>
      </c>
      <c r="O125" s="3">
        <v>71.7</v>
      </c>
      <c r="P125" s="22" t="s">
        <v>111</v>
      </c>
      <c r="Q125" s="3">
        <v>2.2480000000000002</v>
      </c>
      <c r="R125" s="3">
        <v>5.3319999999999999</v>
      </c>
      <c r="S125" s="3">
        <v>11.103999999999999</v>
      </c>
      <c r="T125" s="3">
        <v>95.64</v>
      </c>
      <c r="U125" s="3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 ht="18.75" x14ac:dyDescent="0.3">
      <c r="A126" s="2"/>
      <c r="B126" s="13"/>
      <c r="C126" s="16" t="s">
        <v>76</v>
      </c>
      <c r="D126" s="5" t="s">
        <v>77</v>
      </c>
      <c r="E126" s="6"/>
      <c r="F126" s="6"/>
      <c r="G126" s="6"/>
      <c r="H126" s="6"/>
      <c r="I126" s="6"/>
      <c r="J126" s="4"/>
      <c r="K126" s="9">
        <v>11</v>
      </c>
      <c r="L126" s="3">
        <v>2.0099999999999998</v>
      </c>
      <c r="M126" s="3">
        <v>4.3769999999999998</v>
      </c>
      <c r="N126" s="3">
        <v>0.34</v>
      </c>
      <c r="O126" s="3">
        <v>48.625</v>
      </c>
      <c r="P126" s="9">
        <v>15</v>
      </c>
      <c r="Q126" s="3">
        <v>2.7389999999999999</v>
      </c>
      <c r="R126" s="3">
        <v>5.9630000000000001</v>
      </c>
      <c r="S126" s="3">
        <v>0.46200000000000002</v>
      </c>
      <c r="T126" s="3">
        <v>66.251999999999995</v>
      </c>
      <c r="U126" s="3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 ht="18.75" x14ac:dyDescent="0.3">
      <c r="A127" s="2"/>
      <c r="B127" s="13"/>
      <c r="C127" s="16" t="s">
        <v>131</v>
      </c>
      <c r="D127" s="5" t="s">
        <v>132</v>
      </c>
      <c r="E127" s="6"/>
      <c r="F127" s="6"/>
      <c r="G127" s="6"/>
      <c r="H127" s="6"/>
      <c r="I127" s="6"/>
      <c r="J127" s="4"/>
      <c r="K127" s="9">
        <v>150</v>
      </c>
      <c r="L127" s="3">
        <v>3.5670000000000002</v>
      </c>
      <c r="M127" s="3">
        <v>5.7460000000000004</v>
      </c>
      <c r="N127" s="3">
        <v>15.945</v>
      </c>
      <c r="O127" s="3">
        <v>123.5</v>
      </c>
      <c r="P127" s="9">
        <v>200</v>
      </c>
      <c r="Q127" s="3">
        <v>4.76</v>
      </c>
      <c r="R127" s="3">
        <v>7.6989999999999998</v>
      </c>
      <c r="S127" s="3">
        <v>21.32</v>
      </c>
      <c r="T127" s="3">
        <v>165.22300000000001</v>
      </c>
      <c r="U127" s="3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 ht="18.75" x14ac:dyDescent="0.3">
      <c r="A128" s="2"/>
      <c r="B128" s="13"/>
      <c r="C128" s="16" t="s">
        <v>180</v>
      </c>
      <c r="D128" s="5" t="s">
        <v>181</v>
      </c>
      <c r="E128" s="6"/>
      <c r="F128" s="6"/>
      <c r="G128" s="6"/>
      <c r="H128" s="6"/>
      <c r="I128" s="6"/>
      <c r="J128" s="4"/>
      <c r="K128" s="9">
        <v>50</v>
      </c>
      <c r="L128" s="3">
        <v>7.4</v>
      </c>
      <c r="M128" s="3">
        <v>2.94</v>
      </c>
      <c r="N128" s="3">
        <v>3.6</v>
      </c>
      <c r="O128" s="3">
        <v>71.75</v>
      </c>
      <c r="P128" s="9">
        <v>100</v>
      </c>
      <c r="Q128" s="3">
        <v>8.08</v>
      </c>
      <c r="R128" s="3">
        <v>7.95</v>
      </c>
      <c r="S128" s="3">
        <v>9.64</v>
      </c>
      <c r="T128" s="3">
        <v>146.03</v>
      </c>
      <c r="U128" s="3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 ht="18.75" x14ac:dyDescent="0.3">
      <c r="A129" s="2"/>
      <c r="B129" s="13"/>
      <c r="C129" s="16"/>
      <c r="D129" s="5" t="s">
        <v>43</v>
      </c>
      <c r="E129" s="6"/>
      <c r="F129" s="6"/>
      <c r="G129" s="6"/>
      <c r="H129" s="6"/>
      <c r="I129" s="6"/>
      <c r="J129" s="4"/>
      <c r="K129" s="9">
        <v>150</v>
      </c>
      <c r="L129" s="3">
        <v>0.55000000000000004</v>
      </c>
      <c r="M129" s="3">
        <v>0.13500000000000001</v>
      </c>
      <c r="N129" s="3">
        <v>20.684999999999999</v>
      </c>
      <c r="O129" s="3">
        <v>84</v>
      </c>
      <c r="P129" s="9">
        <v>200</v>
      </c>
      <c r="Q129" s="3">
        <v>0.74</v>
      </c>
      <c r="R129" s="3">
        <v>0.18</v>
      </c>
      <c r="S129" s="3">
        <v>17.579999999999998</v>
      </c>
      <c r="T129" s="16" t="s">
        <v>78</v>
      </c>
      <c r="U129" s="3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 ht="18.75" x14ac:dyDescent="0.3">
      <c r="A130" s="2"/>
      <c r="B130" s="13"/>
      <c r="C130" s="16"/>
      <c r="D130" s="5" t="s">
        <v>10</v>
      </c>
      <c r="E130" s="6"/>
      <c r="F130" s="6"/>
      <c r="G130" s="6"/>
      <c r="H130" s="6"/>
      <c r="I130" s="6"/>
      <c r="J130" s="4"/>
      <c r="K130" s="9">
        <v>40</v>
      </c>
      <c r="L130" s="3">
        <v>2.86</v>
      </c>
      <c r="M130" s="3">
        <v>0.8</v>
      </c>
      <c r="N130" s="3">
        <v>16.82</v>
      </c>
      <c r="O130" s="3">
        <v>86.37</v>
      </c>
      <c r="P130" s="9">
        <v>60</v>
      </c>
      <c r="Q130" s="3">
        <v>4.29</v>
      </c>
      <c r="R130" s="3">
        <v>1.2</v>
      </c>
      <c r="S130" s="3">
        <v>25.22</v>
      </c>
      <c r="T130" s="3">
        <v>129.56</v>
      </c>
      <c r="U130" s="3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 ht="18.75" x14ac:dyDescent="0.3">
      <c r="A131" s="2"/>
      <c r="B131" s="12"/>
      <c r="C131" s="28" t="s">
        <v>182</v>
      </c>
      <c r="D131" s="29" t="s">
        <v>183</v>
      </c>
      <c r="E131" s="30"/>
      <c r="F131" s="30"/>
      <c r="G131" s="30"/>
      <c r="H131" s="30"/>
      <c r="I131" s="30"/>
      <c r="J131" s="31"/>
      <c r="K131" s="32">
        <v>62</v>
      </c>
      <c r="L131" s="33">
        <v>13.42</v>
      </c>
      <c r="M131" s="33">
        <v>1.7</v>
      </c>
      <c r="N131" s="33">
        <v>0.1</v>
      </c>
      <c r="O131" s="33">
        <v>72.77</v>
      </c>
      <c r="P131" s="32">
        <v>80</v>
      </c>
      <c r="Q131" s="33">
        <v>14.43</v>
      </c>
      <c r="R131" s="33">
        <v>1.89</v>
      </c>
      <c r="S131" s="33">
        <v>0.28000000000000003</v>
      </c>
      <c r="T131" s="33">
        <v>76.77</v>
      </c>
      <c r="U131" s="3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 ht="18.75" x14ac:dyDescent="0.3">
      <c r="A132" s="2"/>
      <c r="B132" s="13"/>
      <c r="C132" s="28"/>
      <c r="D132" s="29" t="s">
        <v>184</v>
      </c>
      <c r="E132" s="30"/>
      <c r="F132" s="30"/>
      <c r="G132" s="30"/>
      <c r="H132" s="30"/>
      <c r="I132" s="30"/>
      <c r="J132" s="31"/>
      <c r="K132" s="32">
        <v>150</v>
      </c>
      <c r="L132" s="33">
        <v>0</v>
      </c>
      <c r="M132" s="33">
        <v>0</v>
      </c>
      <c r="N132" s="33">
        <v>18</v>
      </c>
      <c r="O132" s="33">
        <v>72</v>
      </c>
      <c r="P132" s="32">
        <v>200</v>
      </c>
      <c r="Q132" s="33">
        <v>0</v>
      </c>
      <c r="R132" s="33">
        <v>0</v>
      </c>
      <c r="S132" s="33">
        <v>24</v>
      </c>
      <c r="T132" s="33">
        <v>96</v>
      </c>
      <c r="U132" s="3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 ht="18.75" x14ac:dyDescent="0.3">
      <c r="A133" s="2"/>
      <c r="B133" s="13"/>
      <c r="C133" s="28"/>
      <c r="D133" s="5" t="s">
        <v>12</v>
      </c>
      <c r="E133" s="6"/>
      <c r="F133" s="30"/>
      <c r="G133" s="30"/>
      <c r="H133" s="30"/>
      <c r="I133" s="30"/>
      <c r="J133" s="31"/>
      <c r="K133" s="32">
        <v>30</v>
      </c>
      <c r="L133" s="33">
        <v>2.41</v>
      </c>
      <c r="M133" s="33">
        <v>0.46</v>
      </c>
      <c r="N133" s="33">
        <v>14.67</v>
      </c>
      <c r="O133" s="33">
        <v>73.38</v>
      </c>
      <c r="P133" s="32">
        <v>30</v>
      </c>
      <c r="Q133" s="33">
        <v>2.41</v>
      </c>
      <c r="R133" s="33">
        <v>0.46</v>
      </c>
      <c r="S133" s="33">
        <v>14.67</v>
      </c>
      <c r="T133" s="33">
        <v>73.38</v>
      </c>
      <c r="U133" s="3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ht="18.75" x14ac:dyDescent="0.3">
      <c r="A134" s="2"/>
      <c r="B134" s="13"/>
      <c r="C134" s="28"/>
      <c r="D134" s="5" t="s">
        <v>18</v>
      </c>
      <c r="E134" s="30"/>
      <c r="F134" s="30"/>
      <c r="G134" s="30"/>
      <c r="H134" s="30"/>
      <c r="I134" s="30"/>
      <c r="J134" s="31"/>
      <c r="K134" s="32">
        <v>200</v>
      </c>
      <c r="L134" s="33">
        <v>0.75</v>
      </c>
      <c r="M134" s="33">
        <v>0.75</v>
      </c>
      <c r="N134" s="33">
        <v>18.16</v>
      </c>
      <c r="O134" s="33">
        <v>94</v>
      </c>
      <c r="P134" s="32">
        <v>200</v>
      </c>
      <c r="Q134" s="33">
        <v>0.75</v>
      </c>
      <c r="R134" s="33">
        <v>0.75</v>
      </c>
      <c r="S134" s="33">
        <v>18.16</v>
      </c>
      <c r="T134" s="33">
        <v>94</v>
      </c>
      <c r="U134" s="3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 ht="18.75" x14ac:dyDescent="0.3">
      <c r="A135" s="2"/>
      <c r="B135" s="10" t="s">
        <v>20</v>
      </c>
      <c r="C135" s="23"/>
      <c r="D135" s="7"/>
      <c r="E135" s="7"/>
      <c r="F135" s="7"/>
      <c r="G135" s="7"/>
      <c r="H135" s="7"/>
      <c r="I135" s="7"/>
      <c r="J135" s="8"/>
      <c r="K135" s="9"/>
      <c r="L135" s="9">
        <f>SUM(L121:L134)</f>
        <v>41.769000000000005</v>
      </c>
      <c r="M135" s="9">
        <f>SUM(M121:M134)</f>
        <v>31.822000000000003</v>
      </c>
      <c r="N135" s="9">
        <f>SUM(N121:N134)</f>
        <v>155.86399999999998</v>
      </c>
      <c r="O135" s="9">
        <f>SUM(O121:O134)</f>
        <v>1080.5550000000001</v>
      </c>
      <c r="P135" s="9"/>
      <c r="Q135" s="9">
        <f>SUM(Q121:Q134)</f>
        <v>49.966999999999999</v>
      </c>
      <c r="R135" s="9">
        <f>SUM(R121:R134)</f>
        <v>45.012000000000008</v>
      </c>
      <c r="S135" s="9">
        <f>SUM(S121:S134)</f>
        <v>188.82599999999999</v>
      </c>
      <c r="T135" s="9">
        <f>SUM(T121:T134)</f>
        <v>1303.835</v>
      </c>
      <c r="U135" s="9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 ht="18.75" x14ac:dyDescent="0.3">
      <c r="A136" s="2"/>
      <c r="B136" s="10" t="s">
        <v>29</v>
      </c>
      <c r="C136" s="6"/>
      <c r="D136" s="7"/>
      <c r="E136" s="6"/>
      <c r="F136" s="6"/>
      <c r="G136" s="6"/>
      <c r="H136" s="6"/>
      <c r="I136" s="6"/>
      <c r="J136" s="4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 ht="18.75" x14ac:dyDescent="0.3">
      <c r="A137" s="2"/>
      <c r="B137" s="20" t="s">
        <v>13</v>
      </c>
      <c r="C137" s="28" t="s">
        <v>137</v>
      </c>
      <c r="D137" s="29" t="s">
        <v>90</v>
      </c>
      <c r="E137" s="30"/>
      <c r="F137" s="30"/>
      <c r="G137" s="30"/>
      <c r="H137" s="30"/>
      <c r="I137" s="30"/>
      <c r="J137" s="31"/>
      <c r="K137" s="32">
        <v>40</v>
      </c>
      <c r="L137" s="33">
        <v>5.04</v>
      </c>
      <c r="M137" s="33">
        <v>6.72</v>
      </c>
      <c r="N137" s="33">
        <v>11.58</v>
      </c>
      <c r="O137" s="33">
        <v>129.28</v>
      </c>
      <c r="P137" s="32">
        <v>50</v>
      </c>
      <c r="Q137" s="33">
        <v>6.31</v>
      </c>
      <c r="R137" s="33">
        <v>7.9</v>
      </c>
      <c r="S137" s="33">
        <v>14.5</v>
      </c>
      <c r="T137" s="33">
        <v>157.25</v>
      </c>
      <c r="U137" s="3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ht="18.75" x14ac:dyDescent="0.3">
      <c r="A138" s="2"/>
      <c r="B138" s="13"/>
      <c r="C138" s="28" t="s">
        <v>185</v>
      </c>
      <c r="D138" s="29" t="s">
        <v>186</v>
      </c>
      <c r="E138" s="30"/>
      <c r="F138" s="30"/>
      <c r="G138" s="30"/>
      <c r="H138" s="30"/>
      <c r="I138" s="30"/>
      <c r="J138" s="31"/>
      <c r="K138" s="32">
        <v>150</v>
      </c>
      <c r="L138" s="33">
        <v>4.5</v>
      </c>
      <c r="M138" s="33">
        <v>4.6100000000000003</v>
      </c>
      <c r="N138" s="33">
        <v>20.81</v>
      </c>
      <c r="O138" s="33">
        <v>131.31</v>
      </c>
      <c r="P138" s="32">
        <v>200</v>
      </c>
      <c r="Q138" s="33">
        <v>6.5</v>
      </c>
      <c r="R138" s="33">
        <v>6.61</v>
      </c>
      <c r="S138" s="33">
        <v>27.42</v>
      </c>
      <c r="T138" s="33">
        <v>175.08</v>
      </c>
      <c r="U138" s="3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 ht="18.75" x14ac:dyDescent="0.3">
      <c r="A139" s="2"/>
      <c r="B139" s="11"/>
      <c r="C139" s="28" t="s">
        <v>48</v>
      </c>
      <c r="D139" s="29" t="s">
        <v>22</v>
      </c>
      <c r="E139" s="30"/>
      <c r="F139" s="30"/>
      <c r="G139" s="30"/>
      <c r="H139" s="30"/>
      <c r="I139" s="30"/>
      <c r="J139" s="31"/>
      <c r="K139" s="32">
        <v>150</v>
      </c>
      <c r="L139" s="33">
        <v>5.53</v>
      </c>
      <c r="M139" s="33">
        <v>2.11</v>
      </c>
      <c r="N139" s="33">
        <v>17.420000000000002</v>
      </c>
      <c r="O139" s="33">
        <v>96.53</v>
      </c>
      <c r="P139" s="32">
        <v>200</v>
      </c>
      <c r="Q139" s="33">
        <v>3.37</v>
      </c>
      <c r="R139" s="33">
        <v>2.82</v>
      </c>
      <c r="S139" s="33">
        <v>23.23</v>
      </c>
      <c r="T139" s="33">
        <v>128.69999999999999</v>
      </c>
      <c r="U139" s="3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ht="18.75" x14ac:dyDescent="0.3">
      <c r="A140" s="2"/>
      <c r="B140" s="12"/>
      <c r="C140" s="28" t="s">
        <v>187</v>
      </c>
      <c r="D140" s="29" t="s">
        <v>188</v>
      </c>
      <c r="E140" s="30"/>
      <c r="F140" s="30"/>
      <c r="G140" s="30"/>
      <c r="H140" s="30"/>
      <c r="I140" s="30"/>
      <c r="J140" s="31"/>
      <c r="K140" s="32">
        <v>40</v>
      </c>
      <c r="L140" s="33">
        <v>1.08</v>
      </c>
      <c r="M140" s="33">
        <v>3.69</v>
      </c>
      <c r="N140" s="33">
        <v>2.92</v>
      </c>
      <c r="O140" s="33">
        <v>49.06</v>
      </c>
      <c r="P140" s="32">
        <v>50</v>
      </c>
      <c r="Q140" s="33">
        <v>1.33</v>
      </c>
      <c r="R140" s="33">
        <v>3.61</v>
      </c>
      <c r="S140" s="33">
        <v>3.52</v>
      </c>
      <c r="T140" s="33">
        <v>69.67</v>
      </c>
      <c r="U140" s="3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 ht="18.75" x14ac:dyDescent="0.3">
      <c r="A141" s="2"/>
      <c r="B141" s="13"/>
      <c r="C141" s="16" t="s">
        <v>99</v>
      </c>
      <c r="D141" s="5" t="s">
        <v>100</v>
      </c>
      <c r="E141" s="6"/>
      <c r="F141" s="6"/>
      <c r="G141" s="6"/>
      <c r="H141" s="6"/>
      <c r="I141" s="6"/>
      <c r="J141" s="4"/>
      <c r="K141" s="9" t="s">
        <v>23</v>
      </c>
      <c r="L141" s="3">
        <v>1.62</v>
      </c>
      <c r="M141" s="3">
        <v>3.984</v>
      </c>
      <c r="N141" s="3">
        <v>6.5140000000000002</v>
      </c>
      <c r="O141" s="3">
        <v>63.81</v>
      </c>
      <c r="P141" s="9" t="s">
        <v>24</v>
      </c>
      <c r="Q141" s="3">
        <v>2.1619999999999999</v>
      </c>
      <c r="R141" s="3">
        <v>5.13</v>
      </c>
      <c r="S141" s="3">
        <v>8.6839999999999993</v>
      </c>
      <c r="T141" s="3">
        <v>85.04</v>
      </c>
      <c r="U141" s="3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 ht="18.75" x14ac:dyDescent="0.3">
      <c r="A142" s="2"/>
      <c r="B142" s="13"/>
      <c r="C142" s="16" t="s">
        <v>134</v>
      </c>
      <c r="D142" s="5" t="s">
        <v>133</v>
      </c>
      <c r="E142" s="6"/>
      <c r="F142" s="6"/>
      <c r="G142" s="6"/>
      <c r="H142" s="6"/>
      <c r="I142" s="6"/>
      <c r="J142" s="4"/>
      <c r="K142" s="9">
        <v>50</v>
      </c>
      <c r="L142" s="3">
        <v>5.3540000000000001</v>
      </c>
      <c r="M142" s="3">
        <v>11.571</v>
      </c>
      <c r="N142" s="3">
        <v>5.5170000000000003</v>
      </c>
      <c r="O142" s="3">
        <v>132.21299999999999</v>
      </c>
      <c r="P142" s="9">
        <v>0</v>
      </c>
      <c r="Q142" s="3">
        <v>0</v>
      </c>
      <c r="R142" s="3">
        <v>0</v>
      </c>
      <c r="S142" s="3">
        <v>0</v>
      </c>
      <c r="T142" s="3">
        <v>0</v>
      </c>
      <c r="U142" s="3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 ht="18.75" x14ac:dyDescent="0.3">
      <c r="A143" s="2"/>
      <c r="B143" s="13"/>
      <c r="C143" s="3">
        <v>9</v>
      </c>
      <c r="D143" s="5" t="s">
        <v>57</v>
      </c>
      <c r="E143" s="6"/>
      <c r="F143" s="6"/>
      <c r="G143" s="6"/>
      <c r="H143" s="6"/>
      <c r="I143" s="6"/>
      <c r="J143" s="4"/>
      <c r="K143" s="9">
        <v>100</v>
      </c>
      <c r="L143" s="3">
        <v>2.0630000000000002</v>
      </c>
      <c r="M143" s="3">
        <v>2.1629999999999998</v>
      </c>
      <c r="N143" s="3">
        <v>13.749000000000001</v>
      </c>
      <c r="O143" s="3">
        <v>83.975999999999999</v>
      </c>
      <c r="P143" s="9">
        <v>0</v>
      </c>
      <c r="Q143" s="3">
        <v>0</v>
      </c>
      <c r="R143" s="3">
        <v>0</v>
      </c>
      <c r="S143" s="3">
        <v>0</v>
      </c>
      <c r="T143" s="3">
        <v>0</v>
      </c>
      <c r="U143" s="3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 ht="18.75" x14ac:dyDescent="0.3">
      <c r="A144" s="2"/>
      <c r="B144" s="13"/>
      <c r="C144" s="3">
        <v>10</v>
      </c>
      <c r="D144" s="5" t="s">
        <v>135</v>
      </c>
      <c r="E144" s="6"/>
      <c r="F144" s="6"/>
      <c r="G144" s="6"/>
      <c r="H144" s="6"/>
      <c r="I144" s="6"/>
      <c r="J144" s="4"/>
      <c r="K144" s="9">
        <v>0</v>
      </c>
      <c r="L144" s="3">
        <v>0</v>
      </c>
      <c r="M144" s="3">
        <v>0</v>
      </c>
      <c r="N144" s="3">
        <v>0</v>
      </c>
      <c r="O144" s="3">
        <v>0</v>
      </c>
      <c r="P144" s="9">
        <v>200</v>
      </c>
      <c r="Q144" s="3">
        <v>11.398999999999999</v>
      </c>
      <c r="R144" s="3">
        <v>26.672999999999998</v>
      </c>
      <c r="S144" s="3">
        <v>22.931000000000001</v>
      </c>
      <c r="T144" s="3">
        <v>370.166</v>
      </c>
      <c r="U144" s="3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 ht="18.75" x14ac:dyDescent="0.3">
      <c r="A145" s="2"/>
      <c r="B145" s="13"/>
      <c r="C145" s="16" t="s">
        <v>137</v>
      </c>
      <c r="D145" s="5" t="s">
        <v>136</v>
      </c>
      <c r="E145" s="6"/>
      <c r="F145" s="6"/>
      <c r="G145" s="6"/>
      <c r="H145" s="6"/>
      <c r="I145" s="6"/>
      <c r="J145" s="4"/>
      <c r="K145" s="9">
        <v>150</v>
      </c>
      <c r="L145" s="3">
        <v>0</v>
      </c>
      <c r="M145" s="3">
        <v>0</v>
      </c>
      <c r="N145" s="3">
        <v>14.97</v>
      </c>
      <c r="O145" s="3">
        <v>56.85</v>
      </c>
      <c r="P145" s="9">
        <v>200</v>
      </c>
      <c r="Q145" s="3">
        <v>0</v>
      </c>
      <c r="R145" s="3">
        <v>0</v>
      </c>
      <c r="S145" s="3">
        <v>19.96</v>
      </c>
      <c r="T145" s="3">
        <v>75.8</v>
      </c>
      <c r="U145" s="3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 ht="18.75" x14ac:dyDescent="0.3">
      <c r="A146" s="2"/>
      <c r="B146" s="13"/>
      <c r="C146" s="16"/>
      <c r="D146" s="5" t="s">
        <v>10</v>
      </c>
      <c r="E146" s="6"/>
      <c r="F146" s="6"/>
      <c r="G146" s="6"/>
      <c r="H146" s="6"/>
      <c r="I146" s="6"/>
      <c r="J146" s="4"/>
      <c r="K146" s="9">
        <v>40</v>
      </c>
      <c r="L146" s="3">
        <v>2.86</v>
      </c>
      <c r="M146" s="3">
        <v>0.8</v>
      </c>
      <c r="N146" s="3">
        <v>16.82</v>
      </c>
      <c r="O146" s="3">
        <v>86.37</v>
      </c>
      <c r="P146" s="9">
        <v>60</v>
      </c>
      <c r="Q146" s="3">
        <v>4.29</v>
      </c>
      <c r="R146" s="3">
        <v>1.2</v>
      </c>
      <c r="S146" s="3">
        <v>25.22</v>
      </c>
      <c r="T146" s="3">
        <v>129.56</v>
      </c>
      <c r="U146" s="3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 ht="18.75" x14ac:dyDescent="0.3">
      <c r="A147" s="2"/>
      <c r="B147" s="12"/>
      <c r="C147" s="16" t="s">
        <v>144</v>
      </c>
      <c r="D147" s="5" t="s">
        <v>143</v>
      </c>
      <c r="E147" s="6"/>
      <c r="F147" s="6"/>
      <c r="G147" s="6"/>
      <c r="H147" s="6"/>
      <c r="I147" s="6"/>
      <c r="J147" s="4"/>
      <c r="K147" s="9">
        <v>50</v>
      </c>
      <c r="L147" s="3">
        <v>6.8460000000000001</v>
      </c>
      <c r="M147" s="3">
        <v>4.6520000000000001</v>
      </c>
      <c r="N147" s="3">
        <v>38.204000000000001</v>
      </c>
      <c r="O147" s="3">
        <v>73.292000000000002</v>
      </c>
      <c r="P147" s="9">
        <v>70</v>
      </c>
      <c r="Q147" s="3">
        <v>9.5939999999999994</v>
      </c>
      <c r="R147" s="3">
        <v>6.4880000000000004</v>
      </c>
      <c r="S147" s="3">
        <v>53.536999999999999</v>
      </c>
      <c r="T147" s="3">
        <v>102.414</v>
      </c>
      <c r="U147" s="3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 ht="18.75" x14ac:dyDescent="0.3">
      <c r="A148" s="2"/>
      <c r="B148" s="20" t="s">
        <v>15</v>
      </c>
      <c r="C148" s="16" t="s">
        <v>39</v>
      </c>
      <c r="D148" s="5" t="s">
        <v>9</v>
      </c>
      <c r="E148" s="6"/>
      <c r="F148" s="6"/>
      <c r="G148" s="6"/>
      <c r="H148" s="6"/>
      <c r="I148" s="6"/>
      <c r="J148" s="4"/>
      <c r="K148" s="9">
        <v>150</v>
      </c>
      <c r="L148" s="3">
        <v>2.5640000000000001</v>
      </c>
      <c r="M148" s="3">
        <v>2.9239999999999999</v>
      </c>
      <c r="N148" s="3">
        <v>15.513999999999999</v>
      </c>
      <c r="O148" s="3">
        <v>95.027000000000001</v>
      </c>
      <c r="P148" s="9">
        <v>200</v>
      </c>
      <c r="Q148" s="3">
        <v>3.42</v>
      </c>
      <c r="R148" s="3">
        <v>3.9</v>
      </c>
      <c r="S148" s="3">
        <v>18.623999999999999</v>
      </c>
      <c r="T148" s="3">
        <v>118.87</v>
      </c>
      <c r="U148" s="3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 ht="18.75" x14ac:dyDescent="0.3">
      <c r="A149" s="2"/>
      <c r="B149" s="20"/>
      <c r="C149" s="16"/>
      <c r="D149" s="5" t="s">
        <v>12</v>
      </c>
      <c r="E149" s="6"/>
      <c r="F149" s="6"/>
      <c r="G149" s="6"/>
      <c r="H149" s="6"/>
      <c r="I149" s="6"/>
      <c r="J149" s="4"/>
      <c r="K149" s="9"/>
      <c r="L149" s="3"/>
      <c r="M149" s="3"/>
      <c r="N149" s="3"/>
      <c r="O149" s="3"/>
      <c r="P149" s="9"/>
      <c r="Q149" s="3"/>
      <c r="R149" s="3"/>
      <c r="S149" s="3"/>
      <c r="T149" s="3"/>
      <c r="U149" s="3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 ht="18.75" x14ac:dyDescent="0.3">
      <c r="A150" s="2"/>
      <c r="B150" s="20"/>
      <c r="C150" s="16"/>
      <c r="D150" s="6" t="s">
        <v>55</v>
      </c>
      <c r="E150" s="6"/>
      <c r="F150" s="6"/>
      <c r="G150" s="6"/>
      <c r="H150" s="6"/>
      <c r="I150" s="6"/>
      <c r="J150" s="4"/>
      <c r="K150" s="9">
        <v>125</v>
      </c>
      <c r="L150" s="3">
        <v>5.08</v>
      </c>
      <c r="M150" s="3">
        <v>1.92</v>
      </c>
      <c r="N150" s="3">
        <v>7.41</v>
      </c>
      <c r="O150" s="3">
        <v>71.25</v>
      </c>
      <c r="P150" s="9">
        <v>125</v>
      </c>
      <c r="Q150" s="3">
        <v>5.08</v>
      </c>
      <c r="R150" s="3">
        <v>1.92</v>
      </c>
      <c r="S150" s="3">
        <v>7.41</v>
      </c>
      <c r="T150" s="3">
        <v>71.25</v>
      </c>
      <c r="U150" s="3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 ht="18.75" x14ac:dyDescent="0.3">
      <c r="A151" s="2"/>
      <c r="B151" s="11"/>
      <c r="C151" s="16"/>
      <c r="D151" s="5" t="s">
        <v>18</v>
      </c>
      <c r="E151" s="6"/>
      <c r="F151" s="6"/>
      <c r="G151" s="6"/>
      <c r="H151" s="6"/>
      <c r="I151" s="6"/>
      <c r="J151" s="4"/>
      <c r="K151" s="9">
        <v>230</v>
      </c>
      <c r="L151" s="3">
        <v>0.86</v>
      </c>
      <c r="M151" s="3">
        <v>0.86</v>
      </c>
      <c r="N151" s="3">
        <v>208.84</v>
      </c>
      <c r="O151" s="3">
        <v>108.1</v>
      </c>
      <c r="P151" s="9">
        <v>250</v>
      </c>
      <c r="Q151" s="3">
        <v>0.93</v>
      </c>
      <c r="R151" s="3">
        <v>0.93</v>
      </c>
      <c r="S151" s="3">
        <v>227</v>
      </c>
      <c r="T151" s="3">
        <v>117.5</v>
      </c>
      <c r="U151" s="3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ht="18.75" x14ac:dyDescent="0.3">
      <c r="A152" s="2"/>
      <c r="B152" s="10" t="s">
        <v>20</v>
      </c>
      <c r="C152" s="23"/>
      <c r="D152" s="7"/>
      <c r="E152" s="7"/>
      <c r="F152" s="7"/>
      <c r="G152" s="7"/>
      <c r="H152" s="7"/>
      <c r="I152" s="7"/>
      <c r="J152" s="8"/>
      <c r="K152" s="9"/>
      <c r="L152" s="9">
        <f>SUM(L137:L151)</f>
        <v>43.396999999999998</v>
      </c>
      <c r="M152" s="9">
        <f>SUM(M137:M151)</f>
        <v>46.003999999999991</v>
      </c>
      <c r="N152" s="9">
        <f>SUM(N137:N151)</f>
        <v>380.26800000000003</v>
      </c>
      <c r="O152" s="9">
        <f>SUM(O137:O151)</f>
        <v>1177.068</v>
      </c>
      <c r="P152" s="9"/>
      <c r="Q152" s="9">
        <f>SUM(Q137:Q151)</f>
        <v>54.384999999999998</v>
      </c>
      <c r="R152" s="9">
        <f>SUM(R137:R151)</f>
        <v>67.181000000000012</v>
      </c>
      <c r="S152" s="9">
        <f>SUM(S137:S151)</f>
        <v>452.036</v>
      </c>
      <c r="T152" s="9">
        <f>SUM(T137:T151)</f>
        <v>1601.2999999999997</v>
      </c>
      <c r="U152" s="9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 ht="18.75" x14ac:dyDescent="0.3">
      <c r="A153" s="2"/>
      <c r="B153" s="10" t="s">
        <v>30</v>
      </c>
      <c r="C153" s="6"/>
      <c r="D153" s="7"/>
      <c r="E153" s="6"/>
      <c r="F153" s="6"/>
      <c r="G153" s="6"/>
      <c r="H153" s="6"/>
      <c r="I153" s="6"/>
      <c r="J153" s="4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 ht="18.75" x14ac:dyDescent="0.3">
      <c r="A154" s="2"/>
      <c r="B154" s="12"/>
      <c r="C154" s="16" t="s">
        <v>50</v>
      </c>
      <c r="D154" s="5" t="s">
        <v>36</v>
      </c>
      <c r="E154" s="6"/>
      <c r="F154" s="6"/>
      <c r="G154" s="6"/>
      <c r="H154" s="6"/>
      <c r="I154" s="6"/>
      <c r="J154" s="4"/>
      <c r="K154" s="9">
        <v>40</v>
      </c>
      <c r="L154" s="3">
        <v>1.96</v>
      </c>
      <c r="M154" s="3">
        <v>3.54</v>
      </c>
      <c r="N154" s="3">
        <v>19.41</v>
      </c>
      <c r="O154" s="3">
        <v>117.28</v>
      </c>
      <c r="P154" s="9">
        <v>50</v>
      </c>
      <c r="Q154" s="3">
        <v>2.4700000000000002</v>
      </c>
      <c r="R154" s="3">
        <v>3.93</v>
      </c>
      <c r="S154" s="3">
        <v>24.29</v>
      </c>
      <c r="T154" s="3">
        <v>142.25</v>
      </c>
      <c r="U154" s="3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 ht="18.75" x14ac:dyDescent="0.3">
      <c r="A155" s="2"/>
      <c r="B155" s="20" t="s">
        <v>13</v>
      </c>
      <c r="C155" s="16" t="s">
        <v>139</v>
      </c>
      <c r="D155" s="5" t="s">
        <v>138</v>
      </c>
      <c r="E155" s="6"/>
      <c r="F155" s="6"/>
      <c r="G155" s="6"/>
      <c r="H155" s="6"/>
      <c r="I155" s="6"/>
      <c r="J155" s="4"/>
      <c r="K155" s="9">
        <v>150</v>
      </c>
      <c r="L155" s="3">
        <v>4.8840000000000003</v>
      </c>
      <c r="M155" s="3">
        <v>5.3239999999999998</v>
      </c>
      <c r="N155" s="3">
        <v>14.609</v>
      </c>
      <c r="O155" s="3">
        <v>125.4</v>
      </c>
      <c r="P155" s="9">
        <v>200</v>
      </c>
      <c r="Q155" s="3">
        <v>6.5119999999999996</v>
      </c>
      <c r="R155" s="3">
        <v>7.0979999999999999</v>
      </c>
      <c r="S155" s="3">
        <v>19.478000000000002</v>
      </c>
      <c r="T155" s="3">
        <v>167.2</v>
      </c>
      <c r="U155" s="3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 ht="18.75" x14ac:dyDescent="0.3">
      <c r="A156" s="2"/>
      <c r="B156" s="11"/>
      <c r="C156" s="16" t="s">
        <v>50</v>
      </c>
      <c r="D156" s="5" t="s">
        <v>109</v>
      </c>
      <c r="E156" s="6"/>
      <c r="F156" s="6"/>
      <c r="G156" s="6"/>
      <c r="H156" s="6"/>
      <c r="I156" s="6"/>
      <c r="J156" s="4"/>
      <c r="K156" s="9">
        <v>150</v>
      </c>
      <c r="L156" s="3">
        <v>4.3999999999999997E-2</v>
      </c>
      <c r="M156" s="3">
        <v>4.3999999999999997E-2</v>
      </c>
      <c r="N156" s="3">
        <v>10.486000000000001</v>
      </c>
      <c r="O156" s="3">
        <v>39.795000000000002</v>
      </c>
      <c r="P156" s="9">
        <v>200</v>
      </c>
      <c r="Q156" s="3">
        <v>0.06</v>
      </c>
      <c r="R156" s="3">
        <v>0.06</v>
      </c>
      <c r="S156" s="3">
        <v>13.981999999999999</v>
      </c>
      <c r="T156" s="3">
        <v>53.06</v>
      </c>
      <c r="U156" s="3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 ht="18.75" x14ac:dyDescent="0.3">
      <c r="A157" s="2"/>
      <c r="B157" s="12"/>
      <c r="C157" s="28" t="s">
        <v>189</v>
      </c>
      <c r="D157" s="29" t="s">
        <v>190</v>
      </c>
      <c r="E157" s="30"/>
      <c r="F157" s="30"/>
      <c r="G157" s="30"/>
      <c r="H157" s="30"/>
      <c r="I157" s="30"/>
      <c r="J157" s="31"/>
      <c r="K157" s="32">
        <v>40</v>
      </c>
      <c r="L157" s="33">
        <v>1.45</v>
      </c>
      <c r="M157" s="33">
        <v>4.41</v>
      </c>
      <c r="N157" s="33">
        <v>3.53</v>
      </c>
      <c r="O157" s="33">
        <v>60.01</v>
      </c>
      <c r="P157" s="32">
        <v>50</v>
      </c>
      <c r="Q157" s="33">
        <v>1.61</v>
      </c>
      <c r="R157" s="33">
        <v>4.8600000000000003</v>
      </c>
      <c r="S157" s="33">
        <v>3.97</v>
      </c>
      <c r="T157" s="33">
        <v>67.510000000000005</v>
      </c>
      <c r="U157" s="3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 ht="18.75" x14ac:dyDescent="0.3">
      <c r="A158" s="2"/>
      <c r="B158" s="20" t="s">
        <v>14</v>
      </c>
      <c r="C158" s="16" t="s">
        <v>40</v>
      </c>
      <c r="D158" s="5" t="s">
        <v>17</v>
      </c>
      <c r="E158" s="6"/>
      <c r="F158" s="6"/>
      <c r="G158" s="6"/>
      <c r="H158" s="6"/>
      <c r="I158" s="6"/>
      <c r="J158" s="4"/>
      <c r="K158" s="22" t="s">
        <v>110</v>
      </c>
      <c r="L158" s="3">
        <v>1.1180000000000001</v>
      </c>
      <c r="M158" s="3">
        <v>4.0019999999999998</v>
      </c>
      <c r="N158" s="3">
        <v>9.0259999999999998</v>
      </c>
      <c r="O158" s="3">
        <v>73.2</v>
      </c>
      <c r="P158" s="22" t="s">
        <v>111</v>
      </c>
      <c r="Q158" s="3">
        <v>1.978</v>
      </c>
      <c r="R158" s="3">
        <v>5.3339999999999996</v>
      </c>
      <c r="S158" s="3">
        <v>11.964</v>
      </c>
      <c r="T158" s="3">
        <v>97.34</v>
      </c>
      <c r="U158" s="3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 ht="18.75" x14ac:dyDescent="0.3">
      <c r="A159" s="2"/>
      <c r="B159" s="20"/>
      <c r="C159" s="16" t="s">
        <v>76</v>
      </c>
      <c r="D159" s="5" t="s">
        <v>77</v>
      </c>
      <c r="E159" s="6"/>
      <c r="F159" s="6"/>
      <c r="G159" s="6"/>
      <c r="H159" s="6"/>
      <c r="I159" s="6"/>
      <c r="J159" s="4"/>
      <c r="K159" s="9">
        <v>11</v>
      </c>
      <c r="L159" s="3">
        <v>2.0099999999999998</v>
      </c>
      <c r="M159" s="3">
        <v>4.3769999999999998</v>
      </c>
      <c r="N159" s="3">
        <v>0.34</v>
      </c>
      <c r="O159" s="3">
        <v>48.625</v>
      </c>
      <c r="P159" s="9">
        <v>15</v>
      </c>
      <c r="Q159" s="3">
        <v>2.7389999999999999</v>
      </c>
      <c r="R159" s="3">
        <v>5.9630000000000001</v>
      </c>
      <c r="S159" s="3">
        <v>0.46200000000000002</v>
      </c>
      <c r="T159" s="3">
        <v>66.251999999999995</v>
      </c>
      <c r="U159" s="3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 ht="18.75" x14ac:dyDescent="0.3">
      <c r="A160" s="2"/>
      <c r="B160" s="13"/>
      <c r="C160" s="16" t="s">
        <v>82</v>
      </c>
      <c r="D160" s="5" t="s">
        <v>140</v>
      </c>
      <c r="E160" s="6"/>
      <c r="F160" s="6"/>
      <c r="G160" s="6"/>
      <c r="H160" s="6"/>
      <c r="I160" s="6"/>
      <c r="J160" s="4"/>
      <c r="K160" s="9">
        <v>60</v>
      </c>
      <c r="L160" s="3">
        <v>8.3140000000000001</v>
      </c>
      <c r="M160" s="3">
        <v>2.383</v>
      </c>
      <c r="N160" s="3">
        <v>0.58099999999999996</v>
      </c>
      <c r="O160" s="3">
        <v>56.832999999999998</v>
      </c>
      <c r="P160" s="9">
        <v>0</v>
      </c>
      <c r="Q160" s="3">
        <v>0</v>
      </c>
      <c r="R160" s="3">
        <v>0</v>
      </c>
      <c r="S160" s="3">
        <v>0</v>
      </c>
      <c r="T160" s="3">
        <v>0</v>
      </c>
      <c r="U160" s="3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 ht="18.75" x14ac:dyDescent="0.3">
      <c r="A161" s="2"/>
      <c r="B161" s="13"/>
      <c r="C161" s="16" t="s">
        <v>66</v>
      </c>
      <c r="D161" s="5" t="s">
        <v>141</v>
      </c>
      <c r="E161" s="6"/>
      <c r="F161" s="6"/>
      <c r="G161" s="6"/>
      <c r="H161" s="6"/>
      <c r="I161" s="6"/>
      <c r="J161" s="4"/>
      <c r="K161" s="9">
        <v>0</v>
      </c>
      <c r="L161" s="3">
        <v>0</v>
      </c>
      <c r="M161" s="3">
        <v>0</v>
      </c>
      <c r="N161" s="3">
        <v>0</v>
      </c>
      <c r="O161" s="3">
        <v>0</v>
      </c>
      <c r="P161" s="9">
        <v>70</v>
      </c>
      <c r="Q161" s="3">
        <v>8.6440000000000001</v>
      </c>
      <c r="R161" s="3">
        <v>6.633</v>
      </c>
      <c r="S161" s="3">
        <v>5.3250000000000002</v>
      </c>
      <c r="T161" s="3">
        <v>115.8</v>
      </c>
      <c r="U161" s="3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 ht="18.75" x14ac:dyDescent="0.3">
      <c r="A162" s="2"/>
      <c r="B162" s="13"/>
      <c r="C162" s="16" t="s">
        <v>191</v>
      </c>
      <c r="D162" s="5" t="s">
        <v>192</v>
      </c>
      <c r="E162" s="6"/>
      <c r="F162" s="6"/>
      <c r="G162" s="6"/>
      <c r="H162" s="6"/>
      <c r="I162" s="6"/>
      <c r="J162" s="4"/>
      <c r="K162" s="9">
        <v>100</v>
      </c>
      <c r="L162" s="3">
        <v>2.0699999999999998</v>
      </c>
      <c r="M162" s="3">
        <v>2.31</v>
      </c>
      <c r="N162" s="3">
        <v>7.24</v>
      </c>
      <c r="O162" s="3">
        <v>62.94</v>
      </c>
      <c r="P162" s="9">
        <v>150</v>
      </c>
      <c r="Q162" s="3">
        <v>3.1</v>
      </c>
      <c r="R162" s="3">
        <v>3.47</v>
      </c>
      <c r="S162" s="3">
        <v>10.85</v>
      </c>
      <c r="T162" s="3">
        <v>94.41</v>
      </c>
      <c r="U162" s="3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ht="18.75" x14ac:dyDescent="0.3">
      <c r="A163" s="2"/>
      <c r="B163" s="13"/>
      <c r="C163" s="37" t="s">
        <v>169</v>
      </c>
      <c r="D163" s="38" t="s">
        <v>170</v>
      </c>
      <c r="E163" s="39"/>
      <c r="F163" s="39"/>
      <c r="G163" s="39"/>
      <c r="H163" s="39"/>
      <c r="I163" s="39"/>
      <c r="J163" s="40"/>
      <c r="K163" s="41">
        <v>150</v>
      </c>
      <c r="L163" s="42">
        <v>0.21</v>
      </c>
      <c r="M163" s="42">
        <v>0</v>
      </c>
      <c r="N163" s="42">
        <v>22.53</v>
      </c>
      <c r="O163" s="42">
        <v>88.63</v>
      </c>
      <c r="P163" s="41">
        <v>200</v>
      </c>
      <c r="Q163" s="42">
        <v>0.28000000000000003</v>
      </c>
      <c r="R163" s="42">
        <v>0</v>
      </c>
      <c r="S163" s="42">
        <v>30.04</v>
      </c>
      <c r="T163" s="42">
        <v>118.17</v>
      </c>
      <c r="U163" s="3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 ht="18.75" x14ac:dyDescent="0.3">
      <c r="A164" s="2"/>
      <c r="B164" s="11"/>
      <c r="C164" s="16"/>
      <c r="D164" s="5" t="s">
        <v>10</v>
      </c>
      <c r="E164" s="6"/>
      <c r="F164" s="6"/>
      <c r="G164" s="6"/>
      <c r="H164" s="6"/>
      <c r="I164" s="6"/>
      <c r="J164" s="4"/>
      <c r="K164" s="9">
        <v>40</v>
      </c>
      <c r="L164" s="3">
        <v>2.86</v>
      </c>
      <c r="M164" s="3">
        <v>0.8</v>
      </c>
      <c r="N164" s="3">
        <v>16.82</v>
      </c>
      <c r="O164" s="3">
        <v>86.37</v>
      </c>
      <c r="P164" s="9">
        <v>60</v>
      </c>
      <c r="Q164" s="3">
        <v>4.29</v>
      </c>
      <c r="R164" s="3">
        <v>1.2</v>
      </c>
      <c r="S164" s="3">
        <v>25.22</v>
      </c>
      <c r="T164" s="3">
        <v>129.56</v>
      </c>
      <c r="U164" s="3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 ht="18.75" x14ac:dyDescent="0.3">
      <c r="A165" s="2"/>
      <c r="B165" s="13"/>
      <c r="C165" s="44" t="s">
        <v>79</v>
      </c>
      <c r="D165" s="29" t="s">
        <v>193</v>
      </c>
      <c r="E165" s="30"/>
      <c r="F165" s="30"/>
      <c r="G165" s="30"/>
      <c r="H165" s="30"/>
      <c r="I165" s="30"/>
      <c r="J165" s="30"/>
      <c r="K165" s="32" t="s">
        <v>194</v>
      </c>
      <c r="L165" s="33">
        <v>16.79</v>
      </c>
      <c r="M165" s="33">
        <v>14.77</v>
      </c>
      <c r="N165" s="33">
        <v>27.11</v>
      </c>
      <c r="O165" s="33">
        <v>314.66000000000003</v>
      </c>
      <c r="P165" s="32" t="s">
        <v>52</v>
      </c>
      <c r="Q165" s="33">
        <v>5.8719999999999999</v>
      </c>
      <c r="R165" s="33">
        <v>8.56</v>
      </c>
      <c r="S165" s="33">
        <v>48.149000000000001</v>
      </c>
      <c r="T165" s="33">
        <v>239.13499999999999</v>
      </c>
      <c r="U165" s="3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 ht="18.75" x14ac:dyDescent="0.3">
      <c r="A166" s="2"/>
      <c r="B166" s="20" t="s">
        <v>15</v>
      </c>
      <c r="C166" s="16" t="s">
        <v>42</v>
      </c>
      <c r="D166" s="5" t="s">
        <v>16</v>
      </c>
      <c r="E166" s="6"/>
      <c r="F166" s="6"/>
      <c r="G166" s="6"/>
      <c r="H166" s="6"/>
      <c r="I166" s="6"/>
      <c r="J166" s="4"/>
      <c r="K166" s="9">
        <v>150</v>
      </c>
      <c r="L166" s="3">
        <v>2.7120000000000002</v>
      </c>
      <c r="M166" s="3">
        <v>2.5619999999999998</v>
      </c>
      <c r="N166" s="3">
        <v>17.77</v>
      </c>
      <c r="O166" s="3">
        <v>102.4</v>
      </c>
      <c r="P166" s="9">
        <v>200</v>
      </c>
      <c r="Q166" s="3">
        <v>3.6160000000000001</v>
      </c>
      <c r="R166" s="3">
        <v>3.4159999999999999</v>
      </c>
      <c r="S166" s="3">
        <v>23.62</v>
      </c>
      <c r="T166" s="3">
        <v>136.19999999999999</v>
      </c>
      <c r="U166" s="3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 ht="18.75" x14ac:dyDescent="0.3">
      <c r="A167" s="2"/>
      <c r="B167" s="13"/>
      <c r="C167" s="16"/>
      <c r="D167" s="5" t="s">
        <v>55</v>
      </c>
      <c r="E167" s="6"/>
      <c r="F167" s="6"/>
      <c r="G167" s="6"/>
      <c r="H167" s="6"/>
      <c r="I167" s="6"/>
      <c r="J167" s="4"/>
      <c r="K167" s="9">
        <v>125</v>
      </c>
      <c r="L167" s="3">
        <v>5.08</v>
      </c>
      <c r="M167" s="3">
        <v>1.92</v>
      </c>
      <c r="N167" s="3">
        <v>7.41</v>
      </c>
      <c r="O167" s="3">
        <v>71.25</v>
      </c>
      <c r="P167" s="9">
        <v>125</v>
      </c>
      <c r="Q167" s="3">
        <v>5.08</v>
      </c>
      <c r="R167" s="3">
        <v>1.92</v>
      </c>
      <c r="S167" s="3">
        <v>7.41</v>
      </c>
      <c r="T167" s="3">
        <v>71.25</v>
      </c>
      <c r="U167" s="3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 ht="18.75" x14ac:dyDescent="0.3">
      <c r="A168" s="2"/>
      <c r="B168" s="13"/>
      <c r="C168" s="16"/>
      <c r="D168" s="5" t="s">
        <v>18</v>
      </c>
      <c r="E168" s="6"/>
      <c r="F168" s="6"/>
      <c r="G168" s="6"/>
      <c r="H168" s="6"/>
      <c r="I168" s="6"/>
      <c r="J168" s="4"/>
      <c r="K168" s="9">
        <v>230</v>
      </c>
      <c r="L168" s="3">
        <v>0.86</v>
      </c>
      <c r="M168" s="3">
        <v>0.86</v>
      </c>
      <c r="N168" s="3">
        <v>208.84</v>
      </c>
      <c r="O168" s="3">
        <v>108.1</v>
      </c>
      <c r="P168" s="9">
        <v>250</v>
      </c>
      <c r="Q168" s="3">
        <v>0.93</v>
      </c>
      <c r="R168" s="3">
        <v>0.93</v>
      </c>
      <c r="S168" s="3">
        <v>227</v>
      </c>
      <c r="T168" s="3">
        <v>117.5</v>
      </c>
      <c r="U168" s="3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1:52" ht="18.75" x14ac:dyDescent="0.3">
      <c r="A169" s="2"/>
      <c r="B169" s="10" t="s">
        <v>20</v>
      </c>
      <c r="C169" s="23"/>
      <c r="D169" s="7"/>
      <c r="E169" s="7"/>
      <c r="F169" s="7"/>
      <c r="G169" s="7"/>
      <c r="H169" s="7"/>
      <c r="I169" s="7"/>
      <c r="J169" s="8"/>
      <c r="K169" s="9"/>
      <c r="L169" s="9">
        <f>SUM(L154:L168)</f>
        <v>50.362000000000002</v>
      </c>
      <c r="M169" s="9">
        <f>SUM(M154:M168)</f>
        <v>47.301999999999992</v>
      </c>
      <c r="N169" s="9">
        <f>SUM(N154:N168)</f>
        <v>365.702</v>
      </c>
      <c r="O169" s="9">
        <f>SUM(O154:O168)</f>
        <v>1355.4930000000002</v>
      </c>
      <c r="P169" s="9"/>
      <c r="Q169" s="9">
        <f>SUM(Q154:Q168)</f>
        <v>47.180999999999997</v>
      </c>
      <c r="R169" s="9">
        <f>SUM(R154:R168)</f>
        <v>53.374000000000002</v>
      </c>
      <c r="S169" s="9">
        <f>SUM(S154:S168)</f>
        <v>451.76</v>
      </c>
      <c r="T169" s="9">
        <f>SUM(T154:T168)</f>
        <v>1615.6369999999999</v>
      </c>
      <c r="U169" s="9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1:52" ht="18.75" x14ac:dyDescent="0.3">
      <c r="A170" s="2"/>
      <c r="B170" s="5" t="s">
        <v>26</v>
      </c>
      <c r="C170" s="6"/>
      <c r="D170" s="6"/>
      <c r="E170" s="6"/>
      <c r="F170" s="6"/>
      <c r="G170" s="6"/>
      <c r="H170" s="6"/>
      <c r="I170" s="6"/>
      <c r="J170" s="4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1:52" ht="18.75" x14ac:dyDescent="0.3">
      <c r="A171" s="2"/>
      <c r="B171" s="2" t="s">
        <v>59</v>
      </c>
      <c r="C171" s="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1:52" ht="18.7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1:52" ht="18.75" x14ac:dyDescent="0.3">
      <c r="A173" s="2"/>
      <c r="B173" s="2" t="s">
        <v>58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1:52" ht="18.7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1:52" ht="18.7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1:52" ht="18.7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1:52" ht="18.7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1:52" ht="18.7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1:52" ht="18.7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1:52" ht="18.7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1:52" ht="18.7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1:52" ht="18.7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1:52" ht="18.7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1:52" ht="18.7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1:52" ht="18.7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1:52" ht="18.7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1:52" ht="18.7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1:52" ht="18.7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1:52" ht="18.7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1:52" ht="18.7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spans="1:52" ht="18.7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1:52" ht="18.7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1:52" ht="18.7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spans="1:52" ht="18.7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spans="1:52" ht="18.7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ht="18.7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ht="18.7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ht="18.7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1:52" ht="18.7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1:52" ht="18.7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1:52" ht="18.7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1:52" ht="18.7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ht="18.7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ht="18.7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1:52" ht="18.7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1:52" ht="18.7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1:52" ht="18.7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1:52" ht="18.7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1:52" ht="18.7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1:52" ht="18.7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ht="18.7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ht="18.7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1:52" ht="18.7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ht="18.7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ht="18.7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1:52" ht="18.7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ht="18.7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1:52" ht="18.7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ht="18.7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1:52" ht="18.7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ht="18.7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1:52" ht="18.7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1:52" ht="18.7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spans="1:52" ht="18.7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1:52" ht="18.7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ht="18.7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1:52" ht="18.7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spans="1:52" ht="18.7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1:52" ht="18.7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1:52" ht="18.7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spans="1:52" ht="18.7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ht="18.7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1:52" ht="18.7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spans="1:52" ht="18.7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spans="1:52" ht="18.7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1:52" ht="18.7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1:52" ht="18.7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spans="1:52" ht="18.7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spans="1:52" ht="18.7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spans="1:52" ht="18.7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spans="1:52" ht="18.7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spans="1:52" ht="18.7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spans="1:52" ht="18.7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spans="1:52" ht="18.7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1:52" ht="18.75" x14ac:dyDescent="0.3">
      <c r="A245" s="2"/>
      <c r="C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spans="1:52" ht="18.75" x14ac:dyDescent="0.3">
      <c r="A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spans="1:52" ht="18.75" x14ac:dyDescent="0.3">
      <c r="V247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Trizno</cp:lastModifiedBy>
  <cp:lastPrinted>2024-05-22T07:51:58Z</cp:lastPrinted>
  <dcterms:created xsi:type="dcterms:W3CDTF">2019-03-04T09:01:49Z</dcterms:created>
  <dcterms:modified xsi:type="dcterms:W3CDTF">2024-12-06T10:04:49Z</dcterms:modified>
</cp:coreProperties>
</file>