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20730" windowHeight="113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R26" i="1"/>
  <c r="S26" i="1"/>
  <c r="T26" i="1"/>
  <c r="L26" i="1"/>
  <c r="M26" i="1"/>
  <c r="N26" i="1"/>
  <c r="O26" i="1"/>
  <c r="Q175" i="1"/>
  <c r="R175" i="1"/>
  <c r="S175" i="1"/>
  <c r="T175" i="1"/>
  <c r="L175" i="1"/>
  <c r="M175" i="1"/>
  <c r="N175" i="1"/>
  <c r="O175" i="1"/>
  <c r="Q158" i="1" l="1"/>
  <c r="R158" i="1"/>
  <c r="S158" i="1"/>
  <c r="T158" i="1"/>
  <c r="L158" i="1"/>
  <c r="M158" i="1"/>
  <c r="N158" i="1"/>
  <c r="O158" i="1"/>
  <c r="Q142" i="1" l="1"/>
  <c r="R142" i="1"/>
  <c r="S142" i="1"/>
  <c r="T142" i="1"/>
  <c r="L142" i="1"/>
  <c r="M142" i="1"/>
  <c r="N142" i="1"/>
  <c r="O142" i="1"/>
  <c r="Q125" i="1" l="1"/>
  <c r="R125" i="1"/>
  <c r="S125" i="1"/>
  <c r="T125" i="1"/>
  <c r="L125" i="1"/>
  <c r="M125" i="1"/>
  <c r="N125" i="1"/>
  <c r="O125" i="1"/>
  <c r="Q106" i="1" l="1"/>
  <c r="R106" i="1"/>
  <c r="S106" i="1"/>
  <c r="T106" i="1"/>
  <c r="L106" i="1"/>
  <c r="M106" i="1"/>
  <c r="N106" i="1"/>
  <c r="O106" i="1"/>
  <c r="Q91" i="1" l="1"/>
  <c r="R91" i="1"/>
  <c r="S91" i="1"/>
  <c r="T91" i="1"/>
  <c r="N91" i="1"/>
  <c r="O91" i="1"/>
  <c r="M91" i="1"/>
  <c r="L91" i="1"/>
  <c r="Q76" i="1" l="1"/>
  <c r="R76" i="1"/>
  <c r="S76" i="1"/>
  <c r="T76" i="1"/>
  <c r="L76" i="1"/>
  <c r="M76" i="1"/>
  <c r="N76" i="1"/>
  <c r="O76" i="1"/>
  <c r="Q59" i="1" l="1"/>
  <c r="R59" i="1"/>
  <c r="S59" i="1"/>
  <c r="T59" i="1"/>
  <c r="L59" i="1"/>
  <c r="M59" i="1"/>
  <c r="N59" i="1"/>
  <c r="O59" i="1"/>
  <c r="Q43" i="1" l="1"/>
  <c r="R43" i="1"/>
  <c r="S43" i="1"/>
  <c r="T43" i="1"/>
  <c r="L43" i="1"/>
  <c r="M43" i="1"/>
  <c r="N43" i="1"/>
  <c r="O43" i="1"/>
</calcChain>
</file>

<file path=xl/sharedStrings.xml><?xml version="1.0" encoding="utf-8"?>
<sst xmlns="http://schemas.openxmlformats.org/spreadsheetml/2006/main" count="351" uniqueCount="184">
  <si>
    <t>УТВЕРЖДАЮ</t>
  </si>
  <si>
    <t>Выход</t>
  </si>
  <si>
    <t>белки,г</t>
  </si>
  <si>
    <t>жиры,г</t>
  </si>
  <si>
    <t>угл.,г</t>
  </si>
  <si>
    <t>Ккал.</t>
  </si>
  <si>
    <t xml:space="preserve">                                             Наименование  блюда</t>
  </si>
  <si>
    <t>1,5 - 3 года</t>
  </si>
  <si>
    <t>Бутерброд с маслом</t>
  </si>
  <si>
    <t>Чай с молоком</t>
  </si>
  <si>
    <t>Хлеб ржаной</t>
  </si>
  <si>
    <t>Завтрак</t>
  </si>
  <si>
    <t>Обед</t>
  </si>
  <si>
    <t>Полдник</t>
  </si>
  <si>
    <t>Кофейный напиток с молоком</t>
  </si>
  <si>
    <t>Фрукты</t>
  </si>
  <si>
    <t>Компот из смеси сухофруктов</t>
  </si>
  <si>
    <t>Итого:</t>
  </si>
  <si>
    <t xml:space="preserve"> I- НЕДЕЛЯ: 1- ДЕНЬ - ПОНЕДЕЛЬНИК</t>
  </si>
  <si>
    <t>Какао с молоком</t>
  </si>
  <si>
    <t xml:space="preserve">    150/3</t>
  </si>
  <si>
    <t>II - НЕДЕЛЯ: 7 ДЕНЬ - ВТОРНИК</t>
  </si>
  <si>
    <t>II - НЕДЕЛЯ:  10 ДЕНЬ - ПЯТНИЦА</t>
  </si>
  <si>
    <t>Витамин С</t>
  </si>
  <si>
    <t xml:space="preserve">                      3 - 6 лет</t>
  </si>
  <si>
    <t>I - НЕДЕЛЯ: 2- ДЕНЬ - ВТОРНИК</t>
  </si>
  <si>
    <t>I- НЕДЕЛЯ: 3 ДЕНЬ - СРЕДА</t>
  </si>
  <si>
    <t>Бутерброд с повидлом</t>
  </si>
  <si>
    <t>1/1</t>
  </si>
  <si>
    <t>5/6</t>
  </si>
  <si>
    <t>4/6</t>
  </si>
  <si>
    <t>10/11</t>
  </si>
  <si>
    <t>9/11</t>
  </si>
  <si>
    <t>Компот апельсиновый</t>
  </si>
  <si>
    <t>7/8</t>
  </si>
  <si>
    <t>5/9</t>
  </si>
  <si>
    <t>4/4</t>
  </si>
  <si>
    <t>34/38</t>
  </si>
  <si>
    <t>Сок</t>
  </si>
  <si>
    <t>Йогурт</t>
  </si>
  <si>
    <t>3</t>
  </si>
  <si>
    <t>50/4</t>
  </si>
  <si>
    <t>39/43</t>
  </si>
  <si>
    <t>Суп картоф.с макарон.изд.</t>
  </si>
  <si>
    <t>7/11</t>
  </si>
  <si>
    <t>Чай с сахаром</t>
  </si>
  <si>
    <t>Суп картофельный</t>
  </si>
  <si>
    <t>20/24</t>
  </si>
  <si>
    <t>Бутерброд с сыром</t>
  </si>
  <si>
    <t>6/6</t>
  </si>
  <si>
    <t>Борщ с капустой и картоф.со смет</t>
  </si>
  <si>
    <t>150/3</t>
  </si>
  <si>
    <t>200/4</t>
  </si>
  <si>
    <t xml:space="preserve">Нектар </t>
  </si>
  <si>
    <t>Кисель из свежих яблок</t>
  </si>
  <si>
    <t>10/12</t>
  </si>
  <si>
    <t>Каша жидкая молочная манная</t>
  </si>
  <si>
    <t>12/16</t>
  </si>
  <si>
    <t xml:space="preserve"> </t>
  </si>
  <si>
    <t>Суп картоф.с горохом 1 В</t>
  </si>
  <si>
    <t>Макаронные изделия отварные</t>
  </si>
  <si>
    <t>Компот из свежих яблок</t>
  </si>
  <si>
    <t>Чай с лимоном</t>
  </si>
  <si>
    <t>Печенье</t>
  </si>
  <si>
    <t>Каша рисовая молочная</t>
  </si>
  <si>
    <t>Суп крестьянский со сметаной</t>
  </si>
  <si>
    <t>Картофельное пюре</t>
  </si>
  <si>
    <t>3,6,16</t>
  </si>
  <si>
    <t>8/13</t>
  </si>
  <si>
    <t>Драчена</t>
  </si>
  <si>
    <t>70/5</t>
  </si>
  <si>
    <t>Каша вязкая гречневая</t>
  </si>
  <si>
    <t>15/16</t>
  </si>
  <si>
    <t>Каша жидкая молочная геркулесовая</t>
  </si>
  <si>
    <t>Тризно О.К.</t>
  </si>
  <si>
    <t>49/55</t>
  </si>
  <si>
    <t>Суп молочный с макаронами</t>
  </si>
  <si>
    <t>9/10</t>
  </si>
  <si>
    <t>Молоко кипячёное</t>
  </si>
  <si>
    <t>Омлет натуральный с м.слив.</t>
  </si>
  <si>
    <t>Щи из свежей капусты с картофелем со сметаной вит.С</t>
  </si>
  <si>
    <t xml:space="preserve">       200/4</t>
  </si>
  <si>
    <t>Колбаса отварная</t>
  </si>
  <si>
    <t>1/2</t>
  </si>
  <si>
    <t>Мясо отварное прот. (добавка в суп)</t>
  </si>
  <si>
    <t>25/29</t>
  </si>
  <si>
    <t>3/7</t>
  </si>
  <si>
    <t>11</t>
  </si>
  <si>
    <t>Тефтели из говядины</t>
  </si>
  <si>
    <t>1/9</t>
  </si>
  <si>
    <t>Биточки из птицы</t>
  </si>
  <si>
    <t>5/5</t>
  </si>
  <si>
    <t>:4 ДЕНЬ - ЧЕТВЕРГ</t>
  </si>
  <si>
    <t>10/14</t>
  </si>
  <si>
    <t>: 5 ДЕНЬ-ПЯТНИЦА</t>
  </si>
  <si>
    <t>: 6 ДЕНЬ - ПОНЕДЕЛЬНИК</t>
  </si>
  <si>
    <t xml:space="preserve">Борщ с картоф. Со </t>
  </si>
  <si>
    <t>сметаной</t>
  </si>
  <si>
    <t>1В</t>
  </si>
  <si>
    <t>Сырники,запеченые со сметаной</t>
  </si>
  <si>
    <t>: 7 ДЕНЬ - ВТОРНИК</t>
  </si>
  <si>
    <t>Фрикадельки из птицы</t>
  </si>
  <si>
    <t>: 8 ДЕНЬ - СРЕДА</t>
  </si>
  <si>
    <t>46/59</t>
  </si>
  <si>
    <t>Суп молочный с крупой пшенной</t>
  </si>
  <si>
    <t>: 9 ДЕНЬ- ЧЕТВЕРГ</t>
  </si>
  <si>
    <t>10</t>
  </si>
  <si>
    <t>Запеканка из творога(с мукой)</t>
  </si>
  <si>
    <t>51/57</t>
  </si>
  <si>
    <t>Суп молочный с кр.гречневой</t>
  </si>
  <si>
    <t>Котлеты рыбные (паровые)</t>
  </si>
  <si>
    <t>7</t>
  </si>
  <si>
    <t>рыбные</t>
  </si>
  <si>
    <t>15/21</t>
  </si>
  <si>
    <t>Сложный гарнир</t>
  </si>
  <si>
    <t>С- витаминизация блюд производится ежедневно</t>
  </si>
  <si>
    <t>Инженер-технолог:</t>
  </si>
  <si>
    <t>вар1</t>
  </si>
  <si>
    <t>13/9</t>
  </si>
  <si>
    <t>Щи из св. кап. с картоф. со см.</t>
  </si>
  <si>
    <t xml:space="preserve">    200/4</t>
  </si>
  <si>
    <t>Кисель из сока яблочного</t>
  </si>
  <si>
    <t>26</t>
  </si>
  <si>
    <t>Бабка картоф.с луком</t>
  </si>
  <si>
    <t>59/65</t>
  </si>
  <si>
    <t>Затирка с молоком</t>
  </si>
  <si>
    <t>Свекла туш.в сметан.соусе</t>
  </si>
  <si>
    <t>7/7</t>
  </si>
  <si>
    <t>31/35</t>
  </si>
  <si>
    <t>1</t>
  </si>
  <si>
    <t>Картофель в молоке</t>
  </si>
  <si>
    <t>13</t>
  </si>
  <si>
    <t>Суп картоф.с круп.рисовой</t>
  </si>
  <si>
    <t>12/18</t>
  </si>
  <si>
    <t>Капуста тушеная</t>
  </si>
  <si>
    <t>37/41</t>
  </si>
  <si>
    <t>5/20</t>
  </si>
  <si>
    <t>Биточки детские</t>
  </si>
  <si>
    <t>17/21</t>
  </si>
  <si>
    <t>Рассольник с кр.перловой</t>
  </si>
  <si>
    <t>33/32</t>
  </si>
  <si>
    <t>Плов с изюмом</t>
  </si>
  <si>
    <t>Фрикадельки в соусе</t>
  </si>
  <si>
    <t>Хлеб пшеничный</t>
  </si>
  <si>
    <t>Котлета рыбная</t>
  </si>
  <si>
    <t xml:space="preserve">       60/4</t>
  </si>
  <si>
    <t>Морковь тушенная</t>
  </si>
  <si>
    <t>19</t>
  </si>
  <si>
    <t>Крендель сахарный</t>
  </si>
  <si>
    <t>24/49</t>
  </si>
  <si>
    <t>Голубцы любительские</t>
  </si>
  <si>
    <t>4/</t>
  </si>
  <si>
    <t>Омлет с сыром</t>
  </si>
  <si>
    <t>17/</t>
  </si>
  <si>
    <t>Галки рыбные</t>
  </si>
  <si>
    <t>Рыба тушенная в сметане</t>
  </si>
  <si>
    <t>5/</t>
  </si>
  <si>
    <t>Суфле из птицы с рисом и сыром</t>
  </si>
  <si>
    <t>3/</t>
  </si>
  <si>
    <t>Сырники запечен.со смет.</t>
  </si>
  <si>
    <t>120/10</t>
  </si>
  <si>
    <t>150/15</t>
  </si>
  <si>
    <t>86/94</t>
  </si>
  <si>
    <t>Салат "Чайка" со сметаной</t>
  </si>
  <si>
    <t>Салат "Солнечный"II-вар</t>
  </si>
  <si>
    <t>Горошек консервиров.</t>
  </si>
  <si>
    <t>Икра морковная</t>
  </si>
  <si>
    <t>100/107</t>
  </si>
  <si>
    <t>Салат карт.со сметаной</t>
  </si>
  <si>
    <t>28/29</t>
  </si>
  <si>
    <t>Салат "Агеньчык" с кукур.</t>
  </si>
  <si>
    <t>54/62</t>
  </si>
  <si>
    <t>Салат из свеклы с маслом р.</t>
  </si>
  <si>
    <t>51/59</t>
  </si>
  <si>
    <t>Салат изсвеклы с яблоками</t>
  </si>
  <si>
    <t>Салат "Агеньчык" с горошк.</t>
  </si>
  <si>
    <t>25/25</t>
  </si>
  <si>
    <t>Примерный двухнедельный рацион питания на зимне-весенний период 2024-2025гг (чистая зона 1гр)</t>
  </si>
  <si>
    <t>Управляющий ГУ "Центр по</t>
  </si>
  <si>
    <t>Директор ГУО</t>
  </si>
  <si>
    <t>обеспечению деятельности</t>
  </si>
  <si>
    <t>бюджетных организаций"</t>
  </si>
  <si>
    <t>_______________Е.В.Атаманчук</t>
  </si>
  <si>
    <t>Котлета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</si>
</sst>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0" fontId="3" fillId="0" borderId="0" xfId="0" applyFont="1" applyBorder="1"/>
    <xf numFmtId="0" fontId="1" fillId="0" borderId="0" xfId="0" applyFont="1" applyBorder="1"/>
    <xf numFmtId="49" fontId="1" fillId="0" borderId="1" xfId="0" applyNumberFormat="1" applyFont="1" applyBorder="1"/>
    <xf numFmtId="49" fontId="1" fillId="0" borderId="4" xfId="0" applyNumberFormat="1" applyFont="1" applyBorder="1"/>
    <xf numFmtId="0" fontId="3" fillId="0" borderId="5" xfId="0" applyFont="1" applyBorder="1"/>
    <xf numFmtId="0" fontId="3" fillId="0" borderId="7" xfId="0" applyFont="1" applyBorder="1"/>
    <xf numFmtId="16" fontId="1" fillId="0" borderId="1" xfId="0" applyNumberFormat="1" applyFont="1" applyBorder="1"/>
    <xf numFmtId="0" fontId="4" fillId="0" borderId="0" xfId="0" applyFont="1"/>
    <xf numFmtId="0" fontId="3" fillId="0" borderId="9" xfId="0" applyFont="1" applyBorder="1"/>
    <xf numFmtId="0" fontId="3" fillId="0" borderId="1" xfId="0" applyFont="1" applyBorder="1" applyAlignment="1">
      <alignment horizontal="right"/>
    </xf>
    <xf numFmtId="16" fontId="1" fillId="0" borderId="4" xfId="0" applyNumberFormat="1" applyFont="1" applyBorder="1"/>
    <xf numFmtId="0" fontId="1" fillId="0" borderId="8" xfId="0" applyFont="1" applyBorder="1"/>
    <xf numFmtId="49" fontId="3" fillId="0" borderId="1" xfId="0" applyNumberFormat="1" applyFont="1" applyBorder="1"/>
    <xf numFmtId="17" fontId="1" fillId="0" borderId="4" xfId="0" applyNumberFormat="1" applyFont="1" applyBorder="1"/>
    <xf numFmtId="17" fontId="0" fillId="0" borderId="0" xfId="0" applyNumberFormat="1"/>
    <xf numFmtId="49" fontId="1" fillId="0" borderId="0" xfId="0" applyNumberFormat="1" applyFont="1" applyBorder="1"/>
    <xf numFmtId="0" fontId="3" fillId="0" borderId="1" xfId="0" applyFont="1" applyBorder="1" applyAlignment="1">
      <alignment horizontal="right" vertical="center"/>
    </xf>
    <xf numFmtId="17" fontId="1" fillId="0" borderId="0" xfId="0" applyNumberFormat="1" applyFont="1" applyBorder="1"/>
    <xf numFmtId="0" fontId="3" fillId="0" borderId="0" xfId="0" applyFont="1" applyBorder="1" applyAlignment="1">
      <alignment horizontal="right"/>
    </xf>
    <xf numFmtId="16" fontId="1" fillId="0" borderId="0" xfId="0" applyNumberFormat="1" applyFont="1" applyBorder="1"/>
    <xf numFmtId="0" fontId="3" fillId="0" borderId="3" xfId="0" applyFont="1" applyBorder="1" applyAlignment="1">
      <alignment horizontal="right"/>
    </xf>
    <xf numFmtId="0" fontId="1" fillId="0" borderId="9" xfId="0" applyFont="1" applyBorder="1"/>
    <xf numFmtId="0" fontId="3" fillId="0" borderId="8" xfId="0" applyFont="1" applyBorder="1"/>
    <xf numFmtId="49" fontId="3" fillId="0" borderId="4" xfId="0" applyNumberFormat="1" applyFont="1" applyBorder="1"/>
    <xf numFmtId="16" fontId="3" fillId="0" borderId="4" xfId="0" applyNumberFormat="1" applyFont="1" applyBorder="1"/>
    <xf numFmtId="49" fontId="1" fillId="0" borderId="5" xfId="0" applyNumberFormat="1" applyFont="1" applyBorder="1"/>
    <xf numFmtId="49" fontId="5" fillId="0" borderId="1" xfId="0" applyNumberFormat="1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/>
    <xf numFmtId="49" fontId="1" fillId="0" borderId="6" xfId="0" applyNumberFormat="1" applyFont="1" applyBorder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38"/>
  <sheetViews>
    <sheetView tabSelected="1" workbookViewId="0">
      <selection activeCell="X177" sqref="X177"/>
    </sheetView>
  </sheetViews>
  <sheetFormatPr defaultRowHeight="15" x14ac:dyDescent="0.25"/>
  <cols>
    <col min="1" max="1" width="2.5703125" customWidth="1"/>
    <col min="2" max="2" width="10.140625" customWidth="1"/>
    <col min="3" max="3" width="7.7109375" customWidth="1"/>
    <col min="7" max="7" width="2.140625" customWidth="1"/>
    <col min="8" max="8" width="0.7109375" customWidth="1"/>
    <col min="9" max="9" width="1.28515625" customWidth="1"/>
    <col min="10" max="10" width="1.5703125" customWidth="1"/>
    <col min="11" max="11" width="9.28515625" customWidth="1"/>
    <col min="12" max="12" width="6.140625" customWidth="1"/>
    <col min="13" max="13" width="6.42578125" customWidth="1"/>
    <col min="14" max="14" width="6.7109375" customWidth="1"/>
    <col min="15" max="16" width="9.5703125" customWidth="1"/>
    <col min="17" max="17" width="6.5703125" customWidth="1"/>
    <col min="18" max="18" width="6.7109375" customWidth="1"/>
    <col min="19" max="19" width="6.85546875" customWidth="1"/>
    <col min="20" max="20" width="6.140625" customWidth="1"/>
    <col min="21" max="21" width="3.140625" customWidth="1"/>
  </cols>
  <sheetData>
    <row r="1" spans="1:70" ht="18.7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70" ht="18.75" x14ac:dyDescent="0.3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47"/>
      <c r="N2" s="47" t="s">
        <v>0</v>
      </c>
      <c r="O2" s="47"/>
      <c r="P2" s="47"/>
      <c r="Q2" s="47"/>
      <c r="R2" s="47"/>
      <c r="S2" s="47"/>
      <c r="T2" s="47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70" ht="18.75" x14ac:dyDescent="0.3">
      <c r="A3" s="2"/>
      <c r="B3" s="2" t="s">
        <v>178</v>
      </c>
      <c r="C3" s="2"/>
      <c r="D3" s="2"/>
      <c r="E3" s="2"/>
      <c r="F3" s="2"/>
      <c r="G3" s="2"/>
      <c r="H3" s="2"/>
      <c r="I3" s="2"/>
      <c r="J3" s="2"/>
      <c r="K3" s="2"/>
      <c r="L3" s="2"/>
      <c r="M3" s="47"/>
      <c r="N3" s="47" t="s">
        <v>179</v>
      </c>
      <c r="O3" s="47"/>
      <c r="P3" s="47"/>
      <c r="Q3" s="47"/>
      <c r="R3" s="47"/>
      <c r="S3" s="47"/>
      <c r="T3" s="47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70" ht="18.75" x14ac:dyDescent="0.3">
      <c r="A4" s="2"/>
      <c r="B4" s="2" t="s">
        <v>180</v>
      </c>
      <c r="C4" s="2"/>
      <c r="D4" s="2"/>
      <c r="E4" s="2"/>
      <c r="F4" s="2"/>
      <c r="G4" s="2"/>
      <c r="H4" s="2"/>
      <c r="I4" s="2"/>
      <c r="J4" s="2"/>
      <c r="K4" s="2"/>
      <c r="L4" s="2"/>
      <c r="M4" s="47"/>
      <c r="N4" s="47"/>
      <c r="O4" s="47"/>
      <c r="P4" s="47"/>
      <c r="Q4" s="47"/>
      <c r="R4" s="47"/>
      <c r="S4" s="47"/>
      <c r="T4" s="47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70" ht="18.75" x14ac:dyDescent="0.3">
      <c r="A5" s="2"/>
      <c r="B5" s="2" t="s">
        <v>181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70" ht="18.75" x14ac:dyDescent="0.3">
      <c r="A6" s="2"/>
      <c r="B6" s="2" t="s">
        <v>182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70" ht="18.7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70" ht="18.75" x14ac:dyDescent="0.3">
      <c r="A8" s="2"/>
      <c r="B8" s="21" t="s">
        <v>177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70" ht="18.75" x14ac:dyDescent="0.3">
      <c r="A9" s="1"/>
      <c r="B9" s="21"/>
      <c r="C9" s="21"/>
      <c r="D9" s="21"/>
      <c r="E9" s="21"/>
      <c r="F9" s="2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"/>
      <c r="V9" s="1"/>
      <c r="W9" s="1"/>
      <c r="X9" s="1"/>
      <c r="Y9" s="1"/>
      <c r="Z9" s="1"/>
      <c r="AA9" s="1"/>
      <c r="AB9" s="1"/>
      <c r="AC9" s="1"/>
      <c r="AD9" s="1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70" ht="18.75" x14ac:dyDescent="0.3">
      <c r="A10" s="1"/>
      <c r="B10" s="10" t="s">
        <v>6</v>
      </c>
      <c r="C10" s="7"/>
      <c r="D10" s="7"/>
      <c r="E10" s="7"/>
      <c r="F10" s="7"/>
      <c r="G10" s="7"/>
      <c r="H10" s="7"/>
      <c r="I10" s="7"/>
      <c r="J10" s="8"/>
      <c r="K10" s="9" t="s">
        <v>1</v>
      </c>
      <c r="L10" s="9" t="s">
        <v>2</v>
      </c>
      <c r="M10" s="9" t="s">
        <v>3</v>
      </c>
      <c r="N10" s="9" t="s">
        <v>4</v>
      </c>
      <c r="O10" s="9" t="s">
        <v>5</v>
      </c>
      <c r="P10" s="9" t="s">
        <v>1</v>
      </c>
      <c r="Q10" s="9" t="s">
        <v>2</v>
      </c>
      <c r="R10" s="9" t="s">
        <v>3</v>
      </c>
      <c r="S10" s="9" t="s">
        <v>4</v>
      </c>
      <c r="T10" s="9" t="s">
        <v>5</v>
      </c>
      <c r="U10" s="9"/>
      <c r="V10" s="14"/>
      <c r="W10" s="1"/>
      <c r="X10" s="1"/>
      <c r="Y10" s="1"/>
      <c r="Z10" s="1"/>
      <c r="AA10" s="1"/>
      <c r="AB10" s="1"/>
      <c r="AC10" s="1"/>
      <c r="AD10" s="1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70" ht="18.75" x14ac:dyDescent="0.3">
      <c r="A11" s="1"/>
      <c r="B11" s="10" t="s">
        <v>18</v>
      </c>
      <c r="C11" s="6"/>
      <c r="D11" s="6"/>
      <c r="E11" s="6"/>
      <c r="F11" s="6"/>
      <c r="G11" s="6"/>
      <c r="H11" s="6"/>
      <c r="I11" s="6"/>
      <c r="J11" s="4"/>
      <c r="K11" s="10"/>
      <c r="L11" s="7" t="s">
        <v>7</v>
      </c>
      <c r="M11" s="7"/>
      <c r="N11" s="6"/>
      <c r="O11" s="4"/>
      <c r="P11" s="10"/>
      <c r="Q11" s="7" t="s">
        <v>24</v>
      </c>
      <c r="R11" s="7"/>
      <c r="S11" s="6"/>
      <c r="T11" s="6"/>
      <c r="U11" s="4"/>
      <c r="V11" s="15"/>
      <c r="W11" s="1"/>
      <c r="X11" s="1"/>
      <c r="Y11" s="1"/>
      <c r="Z11" s="1"/>
      <c r="AA11" s="1"/>
      <c r="AB11" s="1"/>
      <c r="AC11" s="1"/>
      <c r="AD11" s="1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70" ht="18.75" x14ac:dyDescent="0.3">
      <c r="A12" s="1"/>
      <c r="B12" s="18"/>
      <c r="C12" s="16" t="s">
        <v>36</v>
      </c>
      <c r="D12" s="5" t="s">
        <v>27</v>
      </c>
      <c r="E12" s="6"/>
      <c r="F12" s="6"/>
      <c r="G12" s="6"/>
      <c r="H12" s="6"/>
      <c r="I12" s="6"/>
      <c r="J12" s="4"/>
      <c r="K12" s="9">
        <v>40</v>
      </c>
      <c r="L12" s="3">
        <v>0.08</v>
      </c>
      <c r="M12" s="3">
        <v>3.625</v>
      </c>
      <c r="N12" s="3">
        <v>6.5949999999999998</v>
      </c>
      <c r="O12" s="3">
        <v>58.05</v>
      </c>
      <c r="P12" s="9">
        <v>50</v>
      </c>
      <c r="Q12" s="3">
        <v>0.1</v>
      </c>
      <c r="R12" s="3">
        <v>3.625</v>
      </c>
      <c r="S12" s="3">
        <v>9.86</v>
      </c>
      <c r="T12" s="3">
        <v>70.55</v>
      </c>
      <c r="U12" s="16"/>
      <c r="V12" s="16"/>
      <c r="W12" s="6"/>
      <c r="X12" s="6"/>
      <c r="Y12" s="6"/>
      <c r="Z12" s="6"/>
      <c r="AA12" s="6"/>
      <c r="AB12" s="4"/>
      <c r="AC12" s="9"/>
      <c r="AD12" s="3"/>
      <c r="AE12" s="3"/>
      <c r="AF12" s="3"/>
      <c r="AG12" s="3"/>
      <c r="AH12" s="9"/>
      <c r="AI12" s="3"/>
      <c r="AJ12" s="3"/>
      <c r="AK12" s="3"/>
      <c r="AL12" s="3"/>
      <c r="AM12" s="4"/>
      <c r="AN12" s="15"/>
      <c r="AO12" s="1"/>
      <c r="AP12" s="1"/>
      <c r="AQ12" s="1"/>
      <c r="AR12" s="1"/>
      <c r="AS12" s="1"/>
      <c r="AT12" s="1"/>
      <c r="AU12" s="1"/>
      <c r="AV12" s="1"/>
      <c r="AW12" s="1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ht="18.75" x14ac:dyDescent="0.3">
      <c r="A13" s="1"/>
      <c r="B13" s="19" t="s">
        <v>11</v>
      </c>
      <c r="C13" s="16" t="s">
        <v>158</v>
      </c>
      <c r="D13" s="6" t="s">
        <v>159</v>
      </c>
      <c r="E13" s="6"/>
      <c r="F13" s="6"/>
      <c r="G13" s="6"/>
      <c r="H13" s="6"/>
      <c r="I13" s="6"/>
      <c r="J13" s="4"/>
      <c r="K13" s="23" t="s">
        <v>160</v>
      </c>
      <c r="L13" s="3">
        <v>16.79</v>
      </c>
      <c r="M13" s="3">
        <v>14.77</v>
      </c>
      <c r="N13" s="3">
        <v>27.11</v>
      </c>
      <c r="O13" s="3">
        <v>314.66000000000003</v>
      </c>
      <c r="P13" s="23" t="s">
        <v>161</v>
      </c>
      <c r="Q13" s="3">
        <v>21.04</v>
      </c>
      <c r="R13" s="3">
        <v>18.91</v>
      </c>
      <c r="S13" s="3">
        <v>33.950000000000003</v>
      </c>
      <c r="T13" s="3">
        <v>397.96</v>
      </c>
      <c r="U13" s="3"/>
      <c r="V13" s="15"/>
      <c r="W13" s="1"/>
      <c r="X13" s="1"/>
      <c r="Y13" s="1"/>
      <c r="Z13" s="1"/>
      <c r="AA13" s="1"/>
      <c r="AB13" s="1"/>
      <c r="AC13" s="1"/>
      <c r="AD13" s="1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70" ht="18.75" x14ac:dyDescent="0.3">
      <c r="A14" s="1"/>
      <c r="B14" s="11"/>
      <c r="C14" s="16" t="s">
        <v>77</v>
      </c>
      <c r="D14" s="5" t="s">
        <v>78</v>
      </c>
      <c r="E14" s="6"/>
      <c r="F14" s="6"/>
      <c r="G14" s="6"/>
      <c r="H14" s="6"/>
      <c r="I14" s="6"/>
      <c r="J14" s="4"/>
      <c r="K14" s="9">
        <v>150</v>
      </c>
      <c r="L14" s="3">
        <v>4.2</v>
      </c>
      <c r="M14" s="3">
        <v>4.8</v>
      </c>
      <c r="N14" s="3">
        <v>7.05</v>
      </c>
      <c r="O14" s="3">
        <v>87</v>
      </c>
      <c r="P14" s="9">
        <v>200</v>
      </c>
      <c r="Q14" s="3">
        <v>5.6</v>
      </c>
      <c r="R14" s="3">
        <v>6.4</v>
      </c>
      <c r="S14" s="3">
        <v>9.4</v>
      </c>
      <c r="T14" s="3">
        <v>116</v>
      </c>
      <c r="U14" s="3"/>
      <c r="V14" s="15"/>
      <c r="W14" s="1"/>
      <c r="X14" s="1"/>
      <c r="Y14" s="1"/>
      <c r="Z14" s="1"/>
      <c r="AA14" s="1"/>
      <c r="AB14" s="1"/>
      <c r="AC14" s="1"/>
      <c r="AD14" s="1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70" ht="18.75" x14ac:dyDescent="0.3">
      <c r="A15" s="1"/>
      <c r="B15" s="13"/>
      <c r="C15" s="16" t="s">
        <v>162</v>
      </c>
      <c r="D15" s="5" t="s">
        <v>163</v>
      </c>
      <c r="E15" s="6"/>
      <c r="F15" s="6"/>
      <c r="G15" s="6"/>
      <c r="H15" s="6"/>
      <c r="I15" s="6"/>
      <c r="J15" s="4"/>
      <c r="K15" s="9">
        <v>40</v>
      </c>
      <c r="L15" s="3">
        <v>5.22</v>
      </c>
      <c r="M15" s="3">
        <v>5.71</v>
      </c>
      <c r="N15" s="3">
        <v>1.2</v>
      </c>
      <c r="O15" s="3">
        <v>78.430000000000007</v>
      </c>
      <c r="P15" s="9">
        <v>50</v>
      </c>
      <c r="Q15" s="3">
        <v>5.98</v>
      </c>
      <c r="R15" s="3">
        <v>7.59</v>
      </c>
      <c r="S15" s="3">
        <v>1.5</v>
      </c>
      <c r="T15" s="3">
        <v>99.83</v>
      </c>
      <c r="U15" s="16"/>
      <c r="V15" s="16"/>
      <c r="W15" s="6"/>
      <c r="X15" s="6"/>
      <c r="Y15" s="6"/>
      <c r="Z15" s="6"/>
      <c r="AA15" s="6"/>
      <c r="AB15" s="4"/>
      <c r="AC15" s="9"/>
      <c r="AD15" s="3"/>
      <c r="AE15" s="3"/>
      <c r="AF15" s="3"/>
      <c r="AG15" s="3"/>
      <c r="AH15" s="9"/>
      <c r="AI15" s="3"/>
      <c r="AJ15" s="3"/>
      <c r="AK15" s="3"/>
      <c r="AL15" s="16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70" ht="18.75" x14ac:dyDescent="0.3">
      <c r="A16" s="1"/>
      <c r="B16" s="19" t="s">
        <v>12</v>
      </c>
      <c r="C16" s="24"/>
      <c r="D16" s="6" t="s">
        <v>50</v>
      </c>
      <c r="E16" s="6"/>
      <c r="F16" s="6"/>
      <c r="G16" s="6"/>
      <c r="H16" s="6"/>
      <c r="I16" s="6"/>
      <c r="J16" s="4"/>
      <c r="K16" s="23" t="s">
        <v>51</v>
      </c>
      <c r="L16" s="3">
        <v>1.022</v>
      </c>
      <c r="M16" s="3">
        <v>2.8130000000000002</v>
      </c>
      <c r="N16" s="3">
        <v>7.3259999999999996</v>
      </c>
      <c r="O16" s="3">
        <v>53.145000000000003</v>
      </c>
      <c r="P16" s="23" t="s">
        <v>52</v>
      </c>
      <c r="Q16" s="3">
        <v>1.3620000000000001</v>
      </c>
      <c r="R16" s="3">
        <v>3.75</v>
      </c>
      <c r="S16" s="3">
        <v>9.7650000000000006</v>
      </c>
      <c r="T16" s="3">
        <v>70.86</v>
      </c>
      <c r="U16" s="3"/>
      <c r="V16" s="5"/>
      <c r="W16" s="6"/>
      <c r="X16" s="6"/>
      <c r="Y16" s="6"/>
      <c r="Z16" s="6"/>
      <c r="AA16" s="4"/>
      <c r="AB16" s="9"/>
      <c r="AC16" s="3"/>
      <c r="AD16" s="3"/>
      <c r="AE16" s="3"/>
      <c r="AF16" s="3"/>
      <c r="AG16" s="9"/>
      <c r="AH16" s="3"/>
      <c r="AI16" s="3"/>
      <c r="AJ16" s="3"/>
      <c r="AK16" s="3"/>
      <c r="AL16" s="3"/>
      <c r="AM16" s="29"/>
      <c r="AN16" s="15"/>
      <c r="AO16" s="15"/>
      <c r="AP16" s="15"/>
      <c r="AQ16" s="15"/>
      <c r="AR16" s="15"/>
      <c r="AS16" s="15"/>
      <c r="AT16" s="15"/>
      <c r="AU16" s="14"/>
      <c r="AV16" s="15"/>
      <c r="AW16" s="15"/>
      <c r="AX16" s="15"/>
      <c r="AY16" s="15"/>
      <c r="AZ16" s="14"/>
      <c r="BA16" s="15"/>
      <c r="BB16" s="15"/>
      <c r="BC16" s="15"/>
      <c r="BD16" s="29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0" ht="18.75" x14ac:dyDescent="0.3">
      <c r="A17" s="1"/>
      <c r="B17" s="19"/>
      <c r="C17" s="16" t="s">
        <v>44</v>
      </c>
      <c r="D17" s="5" t="s">
        <v>66</v>
      </c>
      <c r="E17" s="6"/>
      <c r="F17" s="6"/>
      <c r="G17" s="6"/>
      <c r="H17" s="6"/>
      <c r="I17" s="6"/>
      <c r="J17" s="4"/>
      <c r="K17" s="9">
        <v>100</v>
      </c>
      <c r="L17" s="3">
        <v>2.16</v>
      </c>
      <c r="M17" s="3">
        <v>3.2240000000000002</v>
      </c>
      <c r="N17" s="3">
        <v>14.465999999999999</v>
      </c>
      <c r="O17" s="3">
        <v>98.927000000000007</v>
      </c>
      <c r="P17" s="9">
        <v>150</v>
      </c>
      <c r="Q17" s="3">
        <v>3.28</v>
      </c>
      <c r="R17" s="3">
        <v>4.915</v>
      </c>
      <c r="S17" s="3">
        <v>22.071000000000002</v>
      </c>
      <c r="T17" s="3">
        <v>149.54400000000001</v>
      </c>
      <c r="U17" s="3"/>
      <c r="V17" s="15"/>
      <c r="W17" s="15"/>
      <c r="X17" s="15"/>
      <c r="Y17" s="15"/>
      <c r="Z17" s="15"/>
      <c r="AA17" s="15"/>
      <c r="AB17" s="14"/>
      <c r="AC17" s="15"/>
      <c r="AD17" s="15"/>
      <c r="AE17" s="15"/>
      <c r="AF17" s="15"/>
      <c r="AG17" s="14"/>
      <c r="AH17" s="15"/>
      <c r="AI17" s="15"/>
      <c r="AJ17" s="15"/>
      <c r="AK17" s="15"/>
      <c r="AL17" s="15"/>
      <c r="AM17" s="29"/>
      <c r="AN17" s="15"/>
      <c r="AO17" s="15"/>
      <c r="AP17" s="15"/>
      <c r="AQ17" s="15"/>
      <c r="AR17" s="15"/>
      <c r="AS17" s="15"/>
      <c r="AT17" s="15"/>
      <c r="AU17" s="14"/>
      <c r="AV17" s="15"/>
      <c r="AW17" s="15"/>
      <c r="AX17" s="15"/>
      <c r="AY17" s="15"/>
      <c r="AZ17" s="14"/>
      <c r="BA17" s="15"/>
      <c r="BB17" s="15"/>
      <c r="BC17" s="15"/>
      <c r="BD17" s="29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0" ht="18.75" x14ac:dyDescent="0.3">
      <c r="A18" s="1"/>
      <c r="B18" s="13"/>
      <c r="C18" s="27"/>
      <c r="D18" s="6" t="s">
        <v>183</v>
      </c>
      <c r="E18" s="6"/>
      <c r="F18" s="6"/>
      <c r="G18" s="6"/>
      <c r="H18" s="6"/>
      <c r="I18" s="6"/>
      <c r="J18" s="4"/>
      <c r="K18" s="23">
        <v>50</v>
      </c>
      <c r="L18" s="3">
        <v>7.51</v>
      </c>
      <c r="M18" s="3">
        <v>4.41</v>
      </c>
      <c r="N18" s="3">
        <v>3.65</v>
      </c>
      <c r="O18" s="3">
        <v>85.94</v>
      </c>
      <c r="P18" s="23">
        <v>70</v>
      </c>
      <c r="Q18" s="3">
        <v>10.55</v>
      </c>
      <c r="R18" s="3">
        <v>6.03</v>
      </c>
      <c r="S18" s="3">
        <v>5.17</v>
      </c>
      <c r="T18" s="3">
        <v>119.36</v>
      </c>
      <c r="U18" s="3"/>
      <c r="V18" s="15"/>
      <c r="W18" s="1"/>
      <c r="X18" s="1"/>
      <c r="Y18" s="1"/>
      <c r="Z18" s="1"/>
      <c r="AA18" s="1"/>
      <c r="AB18" s="1"/>
      <c r="AC18" s="1"/>
      <c r="AD18" s="1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70" ht="18.75" x14ac:dyDescent="0.3">
      <c r="A19" s="1"/>
      <c r="B19" s="13"/>
      <c r="C19" s="16"/>
      <c r="D19" s="6" t="s">
        <v>53</v>
      </c>
      <c r="E19" s="6"/>
      <c r="F19" s="6"/>
      <c r="G19" s="6"/>
      <c r="H19" s="6"/>
      <c r="I19" s="6"/>
      <c r="J19" s="4"/>
      <c r="K19" s="9">
        <v>150</v>
      </c>
      <c r="L19" s="3">
        <v>0.55000000000000004</v>
      </c>
      <c r="M19" s="3">
        <v>0.13500000000000001</v>
      </c>
      <c r="N19" s="3">
        <v>20.684999999999999</v>
      </c>
      <c r="O19" s="3">
        <v>84</v>
      </c>
      <c r="P19" s="9">
        <v>200</v>
      </c>
      <c r="Q19" s="3">
        <v>0.74</v>
      </c>
      <c r="R19" s="3">
        <v>0.18</v>
      </c>
      <c r="S19" s="3">
        <v>27.58</v>
      </c>
      <c r="T19" s="3">
        <v>112</v>
      </c>
      <c r="U19" s="3"/>
      <c r="V19" s="9"/>
      <c r="W19" s="3"/>
      <c r="X19" s="3"/>
      <c r="Y19" s="3"/>
      <c r="Z19" s="3"/>
      <c r="AA19" s="15"/>
      <c r="AB19" s="1"/>
      <c r="AC19" s="1"/>
      <c r="AD19" s="1"/>
      <c r="AE19" s="1"/>
      <c r="AF19" s="1"/>
      <c r="AG19" s="1"/>
      <c r="AH19" s="1"/>
      <c r="AI19" s="1"/>
      <c r="AJ19" s="1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</row>
    <row r="20" spans="1:70" ht="18.75" x14ac:dyDescent="0.3">
      <c r="A20" s="1"/>
      <c r="B20" s="13"/>
      <c r="C20" s="16"/>
      <c r="D20" s="5" t="s">
        <v>23</v>
      </c>
      <c r="E20" s="6"/>
      <c r="F20" s="6"/>
      <c r="G20" s="6"/>
      <c r="H20" s="6"/>
      <c r="I20" s="6"/>
      <c r="J20" s="4"/>
      <c r="K20" s="9">
        <v>4.4999999999999998E-2</v>
      </c>
      <c r="L20" s="3">
        <v>0</v>
      </c>
      <c r="M20" s="3">
        <v>0</v>
      </c>
      <c r="N20" s="3">
        <v>0</v>
      </c>
      <c r="O20" s="3">
        <v>0</v>
      </c>
      <c r="P20" s="9">
        <v>0.05</v>
      </c>
      <c r="Q20" s="3">
        <v>0</v>
      </c>
      <c r="R20" s="3">
        <v>0</v>
      </c>
      <c r="S20" s="3">
        <v>0</v>
      </c>
      <c r="T20" s="3">
        <v>0</v>
      </c>
      <c r="U20" s="3"/>
      <c r="V20" s="15"/>
      <c r="W20" s="1"/>
      <c r="X20" s="1"/>
      <c r="Y20" s="1"/>
      <c r="Z20" s="1"/>
      <c r="AA20" s="1"/>
      <c r="AB20" s="1"/>
      <c r="AC20" s="1"/>
      <c r="AD20" s="1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70" ht="18.75" x14ac:dyDescent="0.3">
      <c r="A21" s="1"/>
      <c r="B21" s="35"/>
      <c r="C21" s="16"/>
      <c r="D21" s="6" t="s">
        <v>10</v>
      </c>
      <c r="E21" s="6"/>
      <c r="F21" s="6"/>
      <c r="G21" s="6"/>
      <c r="H21" s="6"/>
      <c r="I21" s="6"/>
      <c r="J21" s="4"/>
      <c r="K21" s="9">
        <v>40</v>
      </c>
      <c r="L21" s="3">
        <v>2.86</v>
      </c>
      <c r="M21" s="3">
        <v>0.8</v>
      </c>
      <c r="N21" s="3">
        <v>16.82</v>
      </c>
      <c r="O21" s="3">
        <v>86.37</v>
      </c>
      <c r="P21" s="9">
        <v>60</v>
      </c>
      <c r="Q21" s="3">
        <v>4.29</v>
      </c>
      <c r="R21" s="3">
        <v>1.2</v>
      </c>
      <c r="S21" s="3">
        <v>25.22</v>
      </c>
      <c r="T21" s="3">
        <v>130</v>
      </c>
      <c r="U21" s="3"/>
      <c r="V21" s="15"/>
      <c r="W21" s="1"/>
      <c r="X21" s="1"/>
      <c r="Y21" s="1"/>
      <c r="Z21" s="1"/>
      <c r="AA21" s="1"/>
      <c r="AB21" s="1"/>
      <c r="AC21" s="1"/>
      <c r="AD21" s="1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70" ht="18.75" x14ac:dyDescent="0.3">
      <c r="A22" s="1"/>
      <c r="B22" s="36" t="s">
        <v>13</v>
      </c>
      <c r="C22" s="46" t="s">
        <v>86</v>
      </c>
      <c r="D22" s="5" t="s">
        <v>79</v>
      </c>
      <c r="E22" s="6"/>
      <c r="F22" s="6"/>
      <c r="G22" s="6"/>
      <c r="H22" s="6"/>
      <c r="I22" s="6"/>
      <c r="J22" s="4"/>
      <c r="K22" s="23" t="s">
        <v>41</v>
      </c>
      <c r="L22" s="3">
        <v>5.38</v>
      </c>
      <c r="M22" s="3">
        <v>6.915</v>
      </c>
      <c r="N22" s="3">
        <v>51.457999999999998</v>
      </c>
      <c r="O22" s="3">
        <v>86.676000000000002</v>
      </c>
      <c r="P22" s="30" t="s">
        <v>70</v>
      </c>
      <c r="Q22" s="3">
        <v>7.1849999999999996</v>
      </c>
      <c r="R22" s="3">
        <v>9.7319999999999993</v>
      </c>
      <c r="S22" s="3">
        <v>71.959999999999994</v>
      </c>
      <c r="T22" s="3">
        <v>121.78</v>
      </c>
      <c r="U22" s="16"/>
      <c r="V22" s="15"/>
      <c r="W22" s="1"/>
      <c r="X22" s="1"/>
      <c r="Y22" s="1"/>
      <c r="Z22" s="1"/>
      <c r="AA22" s="1"/>
      <c r="AB22" s="1"/>
      <c r="AC22" s="1"/>
      <c r="AD22" s="1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70" ht="18.75" x14ac:dyDescent="0.3">
      <c r="A23" s="1"/>
      <c r="B23" s="36"/>
      <c r="C23" s="16"/>
      <c r="D23" s="5" t="s">
        <v>143</v>
      </c>
      <c r="E23" s="6"/>
      <c r="F23" s="6"/>
      <c r="G23" s="6"/>
      <c r="H23" s="6"/>
      <c r="I23" s="6"/>
      <c r="J23" s="4"/>
      <c r="K23" s="9">
        <v>20</v>
      </c>
      <c r="L23" s="3">
        <v>1.6</v>
      </c>
      <c r="M23" s="3">
        <v>0.31</v>
      </c>
      <c r="N23" s="3">
        <v>9.7799999999999994</v>
      </c>
      <c r="O23" s="3">
        <v>48.92</v>
      </c>
      <c r="P23" s="9">
        <v>30</v>
      </c>
      <c r="Q23" s="3">
        <v>2.41</v>
      </c>
      <c r="R23" s="3">
        <v>0.46</v>
      </c>
      <c r="S23" s="3">
        <v>14.67</v>
      </c>
      <c r="T23" s="3">
        <v>73.400000000000006</v>
      </c>
      <c r="U23" s="3"/>
      <c r="V23" s="15"/>
      <c r="W23" s="1"/>
      <c r="X23" s="1"/>
      <c r="Y23" s="1"/>
      <c r="Z23" s="1"/>
      <c r="AA23" s="1"/>
      <c r="AB23" s="1"/>
      <c r="AC23" s="1"/>
      <c r="AD23" s="1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70" ht="18.75" x14ac:dyDescent="0.3">
      <c r="A24" s="1"/>
      <c r="B24" s="36"/>
      <c r="C24" s="16" t="s">
        <v>29</v>
      </c>
      <c r="D24" s="5" t="s">
        <v>9</v>
      </c>
      <c r="E24" s="6"/>
      <c r="F24" s="6"/>
      <c r="G24" s="6"/>
      <c r="H24" s="6"/>
      <c r="I24" s="6"/>
      <c r="J24" s="4"/>
      <c r="K24" s="9">
        <v>150</v>
      </c>
      <c r="L24" s="3">
        <v>2.5640000000000001</v>
      </c>
      <c r="M24" s="3">
        <v>2.9239999999999999</v>
      </c>
      <c r="N24" s="3">
        <v>15.513999999999999</v>
      </c>
      <c r="O24" s="3">
        <v>95.027000000000001</v>
      </c>
      <c r="P24" s="9">
        <v>200</v>
      </c>
      <c r="Q24" s="3">
        <v>3.42</v>
      </c>
      <c r="R24" s="3">
        <v>3.9</v>
      </c>
      <c r="S24" s="3">
        <v>18.623999999999999</v>
      </c>
      <c r="T24" s="3">
        <v>118.87</v>
      </c>
      <c r="U24" s="3"/>
      <c r="V24" s="15"/>
      <c r="W24" s="1"/>
      <c r="X24" s="1"/>
      <c r="Y24" s="1"/>
      <c r="Z24" s="1"/>
      <c r="AA24" s="1"/>
      <c r="AB24" s="1"/>
      <c r="AC24" s="1"/>
      <c r="AD24" s="1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70" ht="18.75" x14ac:dyDescent="0.3">
      <c r="A25" s="1"/>
      <c r="B25" s="36"/>
      <c r="C25" s="16"/>
      <c r="D25" s="5" t="s">
        <v>39</v>
      </c>
      <c r="E25" s="6"/>
      <c r="F25" s="6"/>
      <c r="G25" s="6"/>
      <c r="H25" s="6"/>
      <c r="I25" s="6"/>
      <c r="J25" s="4"/>
      <c r="K25" s="9">
        <v>125</v>
      </c>
      <c r="L25" s="3">
        <v>7.5</v>
      </c>
      <c r="M25" s="3">
        <v>2.25</v>
      </c>
      <c r="N25" s="3">
        <v>12.75</v>
      </c>
      <c r="O25" s="3">
        <v>105</v>
      </c>
      <c r="P25" s="9">
        <v>125</v>
      </c>
      <c r="Q25" s="3">
        <v>7.5</v>
      </c>
      <c r="R25" s="3">
        <v>2.25</v>
      </c>
      <c r="S25" s="3">
        <v>12.75</v>
      </c>
      <c r="T25" s="3">
        <v>105</v>
      </c>
      <c r="U25" s="3"/>
      <c r="V25" s="15"/>
      <c r="W25" s="1"/>
      <c r="X25" s="1"/>
      <c r="Y25" s="1"/>
      <c r="Z25" s="1"/>
      <c r="AA25" s="1"/>
      <c r="AB25" s="1"/>
      <c r="AC25" s="1"/>
      <c r="AD25" s="1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70" ht="18.75" x14ac:dyDescent="0.3">
      <c r="A26" s="1"/>
      <c r="B26" s="22" t="s">
        <v>17</v>
      </c>
      <c r="C26" s="37"/>
      <c r="D26" s="7"/>
      <c r="E26" s="7"/>
      <c r="F26" s="7"/>
      <c r="G26" s="7"/>
      <c r="H26" s="7"/>
      <c r="I26" s="7"/>
      <c r="J26" s="8"/>
      <c r="K26" s="23"/>
      <c r="L26" s="9">
        <f>SUM(L12:L25)</f>
        <v>57.435999999999993</v>
      </c>
      <c r="M26" s="9">
        <f>SUM(M12:M25)</f>
        <v>52.686</v>
      </c>
      <c r="N26" s="9">
        <f>SUM(N12:N25)</f>
        <v>194.40400000000002</v>
      </c>
      <c r="O26" s="9">
        <f>SUM(O12:O25)</f>
        <v>1282.1450000000002</v>
      </c>
      <c r="P26" s="30"/>
      <c r="Q26" s="9">
        <f>SUM(Q12:Q25)</f>
        <v>73.457000000000008</v>
      </c>
      <c r="R26" s="9">
        <f>SUM(R12:R25)</f>
        <v>68.942000000000007</v>
      </c>
      <c r="S26" s="9">
        <f>SUM(S12:S25)</f>
        <v>262.52</v>
      </c>
      <c r="T26" s="9">
        <f>SUM(T12:T25)</f>
        <v>1685.154</v>
      </c>
      <c r="U26" s="26"/>
      <c r="V26" s="15"/>
      <c r="W26" s="1"/>
      <c r="X26" s="1"/>
      <c r="Y26" s="1"/>
      <c r="Z26" s="1"/>
      <c r="AA26" s="1"/>
      <c r="AB26" s="1"/>
      <c r="AC26" s="1"/>
      <c r="AD26" s="1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70" ht="18.75" x14ac:dyDescent="0.3">
      <c r="A27" s="1"/>
      <c r="B27" s="10" t="s">
        <v>25</v>
      </c>
      <c r="C27" s="17"/>
      <c r="D27" s="6"/>
      <c r="E27" s="6"/>
      <c r="F27" s="6"/>
      <c r="G27" s="6"/>
      <c r="H27" s="6"/>
      <c r="I27" s="6"/>
      <c r="J27" s="4"/>
      <c r="K27" s="23"/>
      <c r="L27" s="3"/>
      <c r="M27" s="3"/>
      <c r="N27" s="3"/>
      <c r="O27" s="3"/>
      <c r="P27" s="30"/>
      <c r="Q27" s="3"/>
      <c r="R27" s="3"/>
      <c r="S27" s="3"/>
      <c r="T27" s="3"/>
      <c r="U27" s="16"/>
      <c r="V27" s="15"/>
      <c r="W27" s="1"/>
      <c r="X27" s="1"/>
      <c r="Y27" s="1"/>
      <c r="Z27" s="1"/>
      <c r="AA27" s="1"/>
      <c r="AB27" s="1"/>
      <c r="AC27" s="1"/>
      <c r="AD27" s="1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70" ht="18.75" x14ac:dyDescent="0.3">
      <c r="A28" s="1"/>
      <c r="B28" s="36" t="s">
        <v>11</v>
      </c>
      <c r="C28" s="16" t="s">
        <v>28</v>
      </c>
      <c r="D28" s="5" t="s">
        <v>8</v>
      </c>
      <c r="E28" s="6"/>
      <c r="F28" s="6"/>
      <c r="G28" s="6"/>
      <c r="H28" s="6"/>
      <c r="I28" s="6"/>
      <c r="J28" s="4"/>
      <c r="K28" s="9">
        <v>25</v>
      </c>
      <c r="L28" s="3">
        <v>0.04</v>
      </c>
      <c r="M28" s="3">
        <v>3.625</v>
      </c>
      <c r="N28" s="3">
        <v>6.5000000000000002E-2</v>
      </c>
      <c r="O28" s="3">
        <v>33.049999999999997</v>
      </c>
      <c r="P28" s="9">
        <v>35</v>
      </c>
      <c r="Q28" s="3">
        <v>5.6000000000000001E-2</v>
      </c>
      <c r="R28" s="3">
        <v>5.0750000000000002</v>
      </c>
      <c r="S28" s="3">
        <v>9.0999999999999998E-2</v>
      </c>
      <c r="T28" s="3">
        <v>46.27</v>
      </c>
      <c r="U28" s="3"/>
      <c r="V28" s="5"/>
      <c r="W28" s="6"/>
      <c r="X28" s="6"/>
      <c r="Y28" s="6"/>
      <c r="Z28" s="6"/>
      <c r="AA28" s="4"/>
      <c r="AB28" s="9"/>
      <c r="AC28" s="3"/>
      <c r="AD28" s="3"/>
      <c r="AE28" s="3"/>
      <c r="AF28" s="3"/>
      <c r="AG28" s="9"/>
      <c r="AH28" s="3"/>
      <c r="AI28" s="3"/>
      <c r="AJ28" s="3"/>
      <c r="AK28" s="3"/>
      <c r="AL28" s="3"/>
      <c r="AM28" s="15"/>
      <c r="AN28" s="1"/>
      <c r="AO28" s="1"/>
      <c r="AP28" s="1"/>
      <c r="AQ28" s="1"/>
      <c r="AR28" s="1"/>
      <c r="AS28" s="1"/>
      <c r="AT28" s="1"/>
      <c r="AU28" s="1"/>
      <c r="AV28" s="1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70" ht="18.75" x14ac:dyDescent="0.3">
      <c r="A29" s="1"/>
      <c r="B29" s="19"/>
      <c r="C29" s="16" t="s">
        <v>75</v>
      </c>
      <c r="D29" s="5" t="s">
        <v>76</v>
      </c>
      <c r="E29" s="6"/>
      <c r="F29" s="6"/>
      <c r="G29" s="6"/>
      <c r="H29" s="6"/>
      <c r="I29" s="6"/>
      <c r="J29" s="4"/>
      <c r="K29" s="9">
        <v>150</v>
      </c>
      <c r="L29" s="3">
        <v>4.62</v>
      </c>
      <c r="M29" s="3">
        <v>5.0599999999999996</v>
      </c>
      <c r="N29" s="3">
        <v>14.82</v>
      </c>
      <c r="O29" s="3">
        <v>123</v>
      </c>
      <c r="P29" s="9">
        <v>200</v>
      </c>
      <c r="Q29" s="3">
        <v>6.16</v>
      </c>
      <c r="R29" s="3">
        <v>6.7460000000000004</v>
      </c>
      <c r="S29" s="3">
        <v>19.7</v>
      </c>
      <c r="T29" s="3">
        <v>164</v>
      </c>
      <c r="U29" s="3"/>
      <c r="V29" s="15"/>
      <c r="W29" s="1"/>
      <c r="X29" s="1"/>
      <c r="Y29" s="1"/>
      <c r="Z29" s="1"/>
      <c r="AA29" s="1"/>
      <c r="AB29" s="1"/>
      <c r="AC29" s="1"/>
      <c r="AD29" s="1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70" ht="18.75" x14ac:dyDescent="0.3">
      <c r="A30" s="1"/>
      <c r="B30" s="11"/>
      <c r="C30" s="16" t="s">
        <v>31</v>
      </c>
      <c r="D30" s="5" t="s">
        <v>14</v>
      </c>
      <c r="E30" s="6"/>
      <c r="F30" s="6"/>
      <c r="G30" s="6"/>
      <c r="H30" s="6"/>
      <c r="I30" s="6"/>
      <c r="J30" s="4"/>
      <c r="K30" s="9">
        <v>150</v>
      </c>
      <c r="L30" s="3">
        <v>2.7120000000000002</v>
      </c>
      <c r="M30" s="3">
        <v>2.5619999999999998</v>
      </c>
      <c r="N30" s="3">
        <v>17.77</v>
      </c>
      <c r="O30" s="3">
        <v>102.4</v>
      </c>
      <c r="P30" s="9">
        <v>200</v>
      </c>
      <c r="Q30" s="3" t="s">
        <v>67</v>
      </c>
      <c r="R30" s="3">
        <v>3.4159999999999999</v>
      </c>
      <c r="S30" s="3">
        <v>23.62</v>
      </c>
      <c r="T30" s="3">
        <v>136.19999999999999</v>
      </c>
      <c r="U30" s="3"/>
      <c r="V30" s="16"/>
      <c r="W30" s="6"/>
      <c r="X30" s="6"/>
      <c r="Y30" s="6"/>
      <c r="Z30" s="6"/>
      <c r="AA30" s="6"/>
      <c r="AB30" s="4"/>
      <c r="AC30" s="9"/>
      <c r="AD30" s="3"/>
      <c r="AE30" s="3"/>
      <c r="AF30" s="3"/>
      <c r="AG30" s="3"/>
      <c r="AH30" s="9"/>
      <c r="AI30" s="3"/>
      <c r="AJ30" s="3"/>
      <c r="AK30" s="3"/>
      <c r="AL30" s="3"/>
      <c r="AM30" s="3"/>
      <c r="AN30" s="15"/>
      <c r="AO30" s="1"/>
      <c r="AP30" s="1"/>
      <c r="AQ30" s="1"/>
      <c r="AR30" s="1"/>
      <c r="AS30" s="1"/>
      <c r="AT30" s="1"/>
      <c r="AU30" s="1"/>
      <c r="AV30" s="1"/>
      <c r="AW30" s="1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ht="18.75" x14ac:dyDescent="0.3">
      <c r="A31" s="1"/>
      <c r="B31" s="19" t="s">
        <v>12</v>
      </c>
      <c r="C31" s="17" t="s">
        <v>37</v>
      </c>
      <c r="D31" s="6" t="s">
        <v>164</v>
      </c>
      <c r="E31" s="6"/>
      <c r="F31" s="6"/>
      <c r="G31" s="6"/>
      <c r="H31" s="6"/>
      <c r="I31" s="6"/>
      <c r="J31" s="4"/>
      <c r="K31" s="9">
        <v>40</v>
      </c>
      <c r="L31" s="3">
        <v>3.43</v>
      </c>
      <c r="M31" s="3">
        <v>8.43</v>
      </c>
      <c r="N31" s="3">
        <v>1.88</v>
      </c>
      <c r="O31" s="3">
        <v>98.65</v>
      </c>
      <c r="P31" s="9">
        <v>50</v>
      </c>
      <c r="Q31" s="3">
        <v>4.28</v>
      </c>
      <c r="R31" s="3">
        <v>10.53</v>
      </c>
      <c r="S31" s="3">
        <v>2.35</v>
      </c>
      <c r="T31" s="3">
        <v>123.32</v>
      </c>
      <c r="U31" s="6"/>
      <c r="V31" s="5"/>
      <c r="W31" s="6"/>
      <c r="X31" s="6"/>
      <c r="Y31" s="6"/>
      <c r="Z31" s="6"/>
      <c r="AA31" s="4"/>
      <c r="AB31" s="9"/>
      <c r="AC31" s="3"/>
      <c r="AD31" s="3"/>
      <c r="AE31" s="3"/>
      <c r="AF31" s="3"/>
      <c r="AG31" s="9"/>
      <c r="AH31" s="3"/>
      <c r="AI31" s="3"/>
      <c r="AJ31" s="3"/>
      <c r="AK31" s="3"/>
      <c r="AL31" s="3"/>
      <c r="AM31" s="15"/>
      <c r="AN31" s="1"/>
      <c r="AO31" s="1"/>
      <c r="AP31" s="1"/>
      <c r="AQ31" s="1"/>
      <c r="AR31" s="1"/>
      <c r="AS31" s="1"/>
      <c r="AT31" s="1"/>
      <c r="AU31" s="1"/>
      <c r="AV31" s="1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70" ht="18.75" x14ac:dyDescent="0.3">
      <c r="A32" s="1"/>
      <c r="B32" s="13"/>
      <c r="C32" s="3" t="s">
        <v>47</v>
      </c>
      <c r="D32" s="6" t="s">
        <v>46</v>
      </c>
      <c r="E32" s="6"/>
      <c r="F32" s="6"/>
      <c r="G32" s="6"/>
      <c r="H32" s="6"/>
      <c r="I32" s="6"/>
      <c r="J32" s="4"/>
      <c r="K32" s="9">
        <v>150</v>
      </c>
      <c r="L32" s="3">
        <v>1.524</v>
      </c>
      <c r="M32" s="3">
        <v>1.91</v>
      </c>
      <c r="N32" s="3">
        <v>12.000999999999999</v>
      </c>
      <c r="O32" s="3">
        <v>68.174999999999997</v>
      </c>
      <c r="P32" s="9">
        <v>200</v>
      </c>
      <c r="Q32" s="3">
        <v>2.032</v>
      </c>
      <c r="R32" s="3">
        <v>2.5459999999999998</v>
      </c>
      <c r="S32" s="3">
        <v>16</v>
      </c>
      <c r="T32" s="3">
        <v>90.9</v>
      </c>
      <c r="U32" s="3"/>
      <c r="V32" s="15"/>
      <c r="W32" s="1"/>
      <c r="X32" s="1"/>
      <c r="Y32" s="1"/>
      <c r="Z32" s="1"/>
      <c r="AA32" s="1"/>
      <c r="AB32" s="1"/>
      <c r="AC32" s="1"/>
      <c r="AD32" s="1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108" ht="18.75" x14ac:dyDescent="0.3">
      <c r="A33" s="1"/>
      <c r="B33" s="13"/>
      <c r="C33" s="16" t="s">
        <v>83</v>
      </c>
      <c r="D33" s="5" t="s">
        <v>84</v>
      </c>
      <c r="E33" s="6"/>
      <c r="F33" s="6"/>
      <c r="G33" s="6"/>
      <c r="H33" s="6"/>
      <c r="I33" s="6"/>
      <c r="J33" s="4"/>
      <c r="K33" s="9">
        <v>11</v>
      </c>
      <c r="L33" s="3">
        <v>2.0099999999999998</v>
      </c>
      <c r="M33" s="3">
        <v>4.3769999999999998</v>
      </c>
      <c r="N33" s="3">
        <v>0.34</v>
      </c>
      <c r="O33" s="3">
        <v>48.625</v>
      </c>
      <c r="P33" s="9">
        <v>15</v>
      </c>
      <c r="Q33" s="3">
        <v>2.7389999999999999</v>
      </c>
      <c r="R33" s="3">
        <v>5.9630000000000001</v>
      </c>
      <c r="S33" s="3">
        <v>0.46200000000000002</v>
      </c>
      <c r="T33" s="3">
        <v>66.251999999999995</v>
      </c>
      <c r="U33" s="16"/>
      <c r="V33" s="15"/>
      <c r="W33" s="1"/>
      <c r="X33" s="1"/>
      <c r="Y33" s="1"/>
      <c r="Z33" s="1"/>
      <c r="AA33" s="1"/>
      <c r="AB33" s="1"/>
      <c r="AC33" s="1"/>
      <c r="AD33" s="1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108" ht="18.75" x14ac:dyDescent="0.3">
      <c r="A34" s="1"/>
      <c r="B34" s="13"/>
      <c r="C34" s="17" t="s">
        <v>89</v>
      </c>
      <c r="D34" s="6" t="s">
        <v>90</v>
      </c>
      <c r="E34" s="6"/>
      <c r="F34" s="6"/>
      <c r="G34" s="6"/>
      <c r="H34" s="6"/>
      <c r="I34" s="6"/>
      <c r="J34" s="4"/>
      <c r="K34" s="9">
        <v>50</v>
      </c>
      <c r="L34" s="3">
        <v>7.31</v>
      </c>
      <c r="M34" s="3">
        <v>7.3639999999999999</v>
      </c>
      <c r="N34" s="3">
        <v>0.81</v>
      </c>
      <c r="O34" s="3">
        <v>84.6297</v>
      </c>
      <c r="P34" s="9">
        <v>70</v>
      </c>
      <c r="Q34" s="3">
        <v>10.228</v>
      </c>
      <c r="R34" s="3">
        <v>10.333</v>
      </c>
      <c r="S34" s="3">
        <v>1.137</v>
      </c>
      <c r="T34" s="3">
        <v>118.69499999999999</v>
      </c>
      <c r="U34" s="3"/>
      <c r="V34" s="6"/>
      <c r="W34" s="6"/>
      <c r="X34" s="6"/>
      <c r="Y34" s="6"/>
      <c r="Z34" s="6"/>
      <c r="AA34" s="4"/>
      <c r="AB34" s="23"/>
      <c r="AC34" s="3"/>
      <c r="AD34" s="3"/>
      <c r="AE34" s="3"/>
      <c r="AF34" s="3"/>
      <c r="AG34" s="9"/>
      <c r="AH34" s="3"/>
      <c r="AI34" s="3"/>
      <c r="AJ34" s="3"/>
      <c r="AK34" s="3"/>
      <c r="AL34" s="3"/>
      <c r="AM34" s="15"/>
      <c r="AN34" s="1"/>
      <c r="AO34" s="1"/>
      <c r="AP34" s="1"/>
      <c r="AQ34" s="1"/>
      <c r="AR34" s="1"/>
      <c r="AS34" s="1"/>
      <c r="AT34" s="1"/>
      <c r="AU34" s="1"/>
      <c r="AV34" s="1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108" ht="18.75" x14ac:dyDescent="0.3">
      <c r="A35" s="1"/>
      <c r="B35" s="13"/>
      <c r="C35" s="16" t="s">
        <v>133</v>
      </c>
      <c r="D35" s="6" t="s">
        <v>134</v>
      </c>
      <c r="E35" s="6"/>
      <c r="F35" s="6"/>
      <c r="G35" s="6"/>
      <c r="H35" s="6"/>
      <c r="I35" s="6"/>
      <c r="J35" s="4"/>
      <c r="K35" s="9">
        <v>100</v>
      </c>
      <c r="L35" s="3">
        <v>2.3860000000000001</v>
      </c>
      <c r="M35" s="3">
        <v>3.899</v>
      </c>
      <c r="N35" s="3">
        <v>10.750999999999999</v>
      </c>
      <c r="O35" s="3">
        <v>83.445999999999998</v>
      </c>
      <c r="P35" s="9">
        <v>150</v>
      </c>
      <c r="Q35" s="3">
        <v>3.5670000000000002</v>
      </c>
      <c r="R35" s="3">
        <v>5.7489999999999997</v>
      </c>
      <c r="S35" s="3">
        <v>15.945</v>
      </c>
      <c r="T35" s="3">
        <v>123.5</v>
      </c>
      <c r="U35" s="3"/>
      <c r="V35" s="15"/>
      <c r="W35" s="1"/>
      <c r="X35" s="1"/>
      <c r="Y35" s="1"/>
      <c r="Z35" s="1"/>
      <c r="AA35" s="1"/>
      <c r="AB35" s="1"/>
      <c r="AC35" s="1"/>
      <c r="AD35" s="1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108" ht="18.75" x14ac:dyDescent="0.3">
      <c r="A36" s="1"/>
      <c r="B36" s="13"/>
      <c r="C36" s="17" t="s">
        <v>87</v>
      </c>
      <c r="D36" s="6" t="s">
        <v>121</v>
      </c>
      <c r="E36" s="6"/>
      <c r="F36" s="6"/>
      <c r="G36" s="6"/>
      <c r="H36" s="6"/>
      <c r="I36" s="6"/>
      <c r="J36" s="4"/>
      <c r="K36" s="9">
        <v>150</v>
      </c>
      <c r="L36" s="3">
        <v>0.21</v>
      </c>
      <c r="M36" s="3">
        <v>0</v>
      </c>
      <c r="N36" s="3">
        <v>22.53</v>
      </c>
      <c r="O36" s="3">
        <v>88.63</v>
      </c>
      <c r="P36" s="9">
        <v>200</v>
      </c>
      <c r="Q36" s="3">
        <v>0.28000000000000003</v>
      </c>
      <c r="R36" s="3">
        <v>0</v>
      </c>
      <c r="S36" s="3">
        <v>30.04</v>
      </c>
      <c r="T36" s="3">
        <v>118.17</v>
      </c>
      <c r="U36" s="3"/>
      <c r="V36" s="15"/>
      <c r="W36" s="1"/>
      <c r="X36" s="1"/>
      <c r="Y36" s="1"/>
      <c r="Z36" s="1"/>
      <c r="AA36" s="1"/>
      <c r="AB36" s="1"/>
      <c r="AC36" s="1"/>
      <c r="AD36" s="1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108" ht="18.75" x14ac:dyDescent="0.3">
      <c r="A37" s="1"/>
      <c r="B37" s="11"/>
      <c r="C37" s="16"/>
      <c r="D37" s="5" t="s">
        <v>23</v>
      </c>
      <c r="E37" s="6"/>
      <c r="F37" s="6"/>
      <c r="G37" s="6"/>
      <c r="H37" s="6"/>
      <c r="I37" s="6"/>
      <c r="J37" s="4"/>
      <c r="K37" s="9">
        <v>4.4999999999999998E-2</v>
      </c>
      <c r="L37" s="3">
        <v>0</v>
      </c>
      <c r="M37" s="3">
        <v>0</v>
      </c>
      <c r="N37" s="3">
        <v>0</v>
      </c>
      <c r="O37" s="3">
        <v>0</v>
      </c>
      <c r="P37" s="9">
        <v>0.05</v>
      </c>
      <c r="Q37" s="3">
        <v>0</v>
      </c>
      <c r="R37" s="3">
        <v>0</v>
      </c>
      <c r="S37" s="3">
        <v>0</v>
      </c>
      <c r="T37" s="3">
        <v>0</v>
      </c>
      <c r="U37" s="3"/>
      <c r="V37" s="15"/>
      <c r="W37" s="1"/>
      <c r="X37" s="1"/>
      <c r="Y37" s="1"/>
      <c r="Z37" s="1"/>
      <c r="AA37" s="1"/>
      <c r="AB37" s="1"/>
      <c r="AC37" s="1"/>
      <c r="AD37" s="1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108" ht="18.75" x14ac:dyDescent="0.3">
      <c r="A38" s="1"/>
      <c r="B38" s="13"/>
      <c r="C38" s="16"/>
      <c r="D38" s="6" t="s">
        <v>10</v>
      </c>
      <c r="E38" s="6"/>
      <c r="F38" s="6"/>
      <c r="G38" s="6"/>
      <c r="H38" s="6"/>
      <c r="I38" s="6"/>
      <c r="J38" s="4"/>
      <c r="K38" s="9">
        <v>40</v>
      </c>
      <c r="L38" s="3">
        <v>2.86</v>
      </c>
      <c r="M38" s="3">
        <v>0.8</v>
      </c>
      <c r="N38" s="3">
        <v>16.82</v>
      </c>
      <c r="O38" s="3">
        <v>86.37</v>
      </c>
      <c r="P38" s="9">
        <v>60</v>
      </c>
      <c r="Q38" s="3">
        <v>4.29</v>
      </c>
      <c r="R38" s="3">
        <v>1.2</v>
      </c>
      <c r="S38" s="3">
        <v>25.22</v>
      </c>
      <c r="T38" s="3">
        <v>130</v>
      </c>
      <c r="U38" s="3"/>
      <c r="V38" s="15"/>
      <c r="W38" s="1"/>
      <c r="X38" s="1"/>
      <c r="Y38" s="1"/>
      <c r="Z38" s="1"/>
      <c r="AA38" s="1"/>
      <c r="AB38" s="1"/>
      <c r="AC38" s="1"/>
      <c r="AD38" s="1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108" ht="18.75" x14ac:dyDescent="0.3">
      <c r="A39" s="1"/>
      <c r="B39" s="19" t="s">
        <v>13</v>
      </c>
      <c r="C39" s="16" t="s">
        <v>140</v>
      </c>
      <c r="D39" s="6" t="s">
        <v>141</v>
      </c>
      <c r="E39" s="6"/>
      <c r="F39" s="6"/>
      <c r="G39" s="6"/>
      <c r="H39" s="6"/>
      <c r="I39" s="6"/>
      <c r="J39" s="4"/>
      <c r="K39" s="23">
        <v>150</v>
      </c>
      <c r="L39" s="3">
        <v>3.24</v>
      </c>
      <c r="M39" s="3">
        <v>12.94</v>
      </c>
      <c r="N39" s="3">
        <v>37.380000000000003</v>
      </c>
      <c r="O39" s="3">
        <v>286.45999999999998</v>
      </c>
      <c r="P39" s="23">
        <v>200</v>
      </c>
      <c r="Q39" s="3">
        <v>4.32</v>
      </c>
      <c r="R39" s="3">
        <v>17.2</v>
      </c>
      <c r="S39" s="3">
        <v>49.84</v>
      </c>
      <c r="T39" s="3">
        <v>381.31</v>
      </c>
      <c r="U39" s="3"/>
      <c r="V39" s="16"/>
      <c r="W39" s="6"/>
      <c r="X39" s="6"/>
      <c r="Y39" s="6"/>
      <c r="Z39" s="6"/>
      <c r="AA39" s="6"/>
      <c r="AB39" s="4"/>
      <c r="AC39" s="9"/>
      <c r="AD39" s="3"/>
      <c r="AE39" s="3"/>
      <c r="AF39" s="3"/>
      <c r="AG39" s="3"/>
      <c r="AH39" s="9"/>
      <c r="AI39" s="3"/>
      <c r="AJ39" s="3"/>
      <c r="AK39" s="3"/>
      <c r="AL39" s="3"/>
      <c r="AM39" s="3"/>
      <c r="AN39" s="15"/>
      <c r="AO39" s="1"/>
      <c r="AP39" s="1"/>
      <c r="AQ39" s="1"/>
      <c r="AR39" s="1"/>
      <c r="AS39" s="1"/>
      <c r="AT39" s="1"/>
      <c r="AU39" s="1"/>
      <c r="AV39" s="1"/>
      <c r="AW39" s="1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</row>
    <row r="40" spans="1:108" ht="18.75" x14ac:dyDescent="0.3">
      <c r="A40" s="1"/>
      <c r="B40" s="25"/>
      <c r="C40" s="16" t="s">
        <v>34</v>
      </c>
      <c r="D40" s="5" t="s">
        <v>19</v>
      </c>
      <c r="E40" s="6"/>
      <c r="F40" s="6"/>
      <c r="G40" s="6"/>
      <c r="H40" s="6"/>
      <c r="I40" s="6"/>
      <c r="J40" s="4"/>
      <c r="K40" s="9">
        <v>150</v>
      </c>
      <c r="L40" s="3">
        <v>2.8260000000000001</v>
      </c>
      <c r="M40" s="3">
        <v>2.9249999999999998</v>
      </c>
      <c r="N40" s="3">
        <v>19.332000000000001</v>
      </c>
      <c r="O40" s="3">
        <v>111.75</v>
      </c>
      <c r="P40" s="9">
        <v>200</v>
      </c>
      <c r="Q40" s="3">
        <v>3.7679999999999998</v>
      </c>
      <c r="R40" s="3">
        <v>3.9</v>
      </c>
      <c r="S40" s="3">
        <v>25.776</v>
      </c>
      <c r="T40" s="3">
        <v>149</v>
      </c>
      <c r="U40" s="3"/>
      <c r="V40" s="3"/>
      <c r="W40" s="3"/>
      <c r="X40" s="3"/>
      <c r="Y40" s="16"/>
      <c r="Z40" s="5"/>
      <c r="AA40" s="6"/>
      <c r="AB40" s="6"/>
      <c r="AC40" s="6"/>
      <c r="AD40" s="6"/>
      <c r="AE40" s="6"/>
      <c r="AF40" s="4"/>
      <c r="AG40" s="9"/>
      <c r="AH40" s="3"/>
      <c r="AI40" s="3"/>
      <c r="AJ40" s="3"/>
      <c r="AK40" s="3"/>
      <c r="AL40" s="9"/>
      <c r="AM40" s="3"/>
      <c r="AN40" s="3"/>
      <c r="AO40" s="3"/>
      <c r="AP40" s="3"/>
      <c r="AQ40" s="3"/>
      <c r="AR40" s="16"/>
      <c r="AS40" s="5"/>
      <c r="AT40" s="6"/>
      <c r="AU40" s="6"/>
      <c r="AV40" s="6"/>
      <c r="AW40" s="6"/>
      <c r="AX40" s="6"/>
      <c r="AY40" s="4"/>
      <c r="AZ40" s="9"/>
      <c r="BA40" s="3"/>
      <c r="BB40" s="3"/>
      <c r="BC40" s="3"/>
      <c r="BD40" s="3"/>
      <c r="BE40" s="9"/>
      <c r="BF40" s="3"/>
      <c r="BG40" s="3"/>
      <c r="BH40" s="3"/>
      <c r="BI40" s="3"/>
      <c r="BJ40" s="3"/>
      <c r="BK40" s="15"/>
      <c r="BL40" s="1"/>
      <c r="BM40" s="1"/>
      <c r="BN40" s="1"/>
      <c r="BO40" s="1"/>
      <c r="BP40" s="1"/>
      <c r="BQ40" s="1"/>
      <c r="BR40" s="1"/>
      <c r="BS40" s="1"/>
      <c r="BT40" s="1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</row>
    <row r="41" spans="1:108" ht="18.75" x14ac:dyDescent="0.3">
      <c r="A41" s="1"/>
      <c r="B41" s="25"/>
      <c r="C41" s="16"/>
      <c r="D41" s="5" t="s">
        <v>63</v>
      </c>
      <c r="E41" s="6"/>
      <c r="F41" s="6"/>
      <c r="G41" s="6"/>
      <c r="H41" s="6"/>
      <c r="I41" s="6"/>
      <c r="J41" s="4"/>
      <c r="K41" s="9">
        <v>20</v>
      </c>
      <c r="L41" s="3">
        <v>1.5</v>
      </c>
      <c r="M41" s="3">
        <v>2.36</v>
      </c>
      <c r="N41" s="3">
        <v>14.88</v>
      </c>
      <c r="O41" s="3">
        <v>87.2</v>
      </c>
      <c r="P41" s="9">
        <v>30</v>
      </c>
      <c r="Q41" s="3">
        <v>2.5</v>
      </c>
      <c r="R41" s="3">
        <v>3.9329999999999998</v>
      </c>
      <c r="S41" s="3">
        <v>24.8</v>
      </c>
      <c r="T41" s="3">
        <v>145.30000000000001</v>
      </c>
      <c r="U41" s="3"/>
      <c r="V41" s="16"/>
      <c r="W41" s="5"/>
      <c r="X41" s="6"/>
      <c r="Y41" s="6"/>
      <c r="Z41" s="6"/>
      <c r="AA41" s="6"/>
      <c r="AB41" s="6"/>
      <c r="AC41" s="4"/>
      <c r="AD41" s="9"/>
      <c r="AE41" s="3"/>
      <c r="AF41" s="3"/>
      <c r="AG41" s="3"/>
      <c r="AH41" s="3"/>
      <c r="AI41" s="9"/>
      <c r="AJ41" s="3"/>
      <c r="AK41" s="3"/>
      <c r="AL41" s="3"/>
      <c r="AM41" s="3"/>
      <c r="AN41" s="3"/>
      <c r="AO41" s="5"/>
      <c r="AP41" s="6"/>
      <c r="AQ41" s="6"/>
      <c r="AR41" s="6"/>
      <c r="AS41" s="6"/>
      <c r="AT41" s="6"/>
      <c r="AU41" s="4"/>
      <c r="AV41" s="9">
        <v>200</v>
      </c>
      <c r="AW41" s="3">
        <v>7.4999999999999997E-2</v>
      </c>
      <c r="AX41" s="3">
        <v>7.4999999999999997E-2</v>
      </c>
      <c r="AY41" s="3">
        <v>181.6</v>
      </c>
      <c r="AZ41" s="3">
        <v>94</v>
      </c>
      <c r="BA41" s="9">
        <v>200</v>
      </c>
      <c r="BB41" s="3">
        <v>7.4999999999999997E-2</v>
      </c>
      <c r="BC41" s="3">
        <v>7.4999999999999997E-2</v>
      </c>
      <c r="BD41" s="3">
        <v>181.6</v>
      </c>
      <c r="BE41" s="3">
        <v>94</v>
      </c>
      <c r="BF41" s="3"/>
      <c r="BG41" s="16"/>
      <c r="BH41" s="5"/>
      <c r="BI41" s="6"/>
      <c r="BJ41" s="6"/>
      <c r="BK41" s="6"/>
      <c r="BL41" s="6"/>
      <c r="BM41" s="6"/>
      <c r="BN41" s="4"/>
      <c r="BO41" s="9">
        <v>125</v>
      </c>
      <c r="BP41" s="3">
        <v>5.08</v>
      </c>
      <c r="BQ41" s="3">
        <v>1.92</v>
      </c>
      <c r="BR41" s="3">
        <v>7.41</v>
      </c>
      <c r="BS41" s="3">
        <v>71.25</v>
      </c>
      <c r="BT41" s="9">
        <v>125</v>
      </c>
      <c r="BU41" s="3">
        <v>5.08</v>
      </c>
      <c r="BV41" s="3">
        <v>1.92</v>
      </c>
      <c r="BW41" s="3">
        <v>7.41</v>
      </c>
      <c r="BX41" s="3">
        <v>71.25</v>
      </c>
      <c r="BY41" s="3"/>
      <c r="BZ41" s="15"/>
      <c r="CA41" s="1"/>
      <c r="CB41" s="1"/>
      <c r="CC41" s="1"/>
      <c r="CD41" s="1"/>
      <c r="CE41" s="1"/>
      <c r="CF41" s="1"/>
      <c r="CG41" s="1"/>
      <c r="CH41" s="1"/>
      <c r="CI41" s="1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</row>
    <row r="42" spans="1:108" ht="18.75" x14ac:dyDescent="0.3">
      <c r="A42" s="1"/>
      <c r="B42" s="25"/>
      <c r="C42" s="6"/>
      <c r="D42" s="5" t="s">
        <v>15</v>
      </c>
      <c r="E42" s="6"/>
      <c r="F42" s="6"/>
      <c r="G42" s="6"/>
      <c r="H42" s="6"/>
      <c r="I42" s="6"/>
      <c r="J42" s="4"/>
      <c r="K42" s="9">
        <v>200</v>
      </c>
      <c r="L42" s="3">
        <v>7.4999999999999997E-2</v>
      </c>
      <c r="M42" s="3">
        <v>7.4999999999999997E-2</v>
      </c>
      <c r="N42" s="3">
        <v>181.6</v>
      </c>
      <c r="O42" s="3">
        <v>94</v>
      </c>
      <c r="P42" s="9">
        <v>200</v>
      </c>
      <c r="Q42" s="3">
        <v>7.4999999999999997E-2</v>
      </c>
      <c r="R42" s="3">
        <v>7.4999999999999997E-2</v>
      </c>
      <c r="S42" s="3">
        <v>181.6</v>
      </c>
      <c r="T42" s="3">
        <v>94</v>
      </c>
      <c r="U42" s="3"/>
      <c r="V42" s="29"/>
      <c r="W42" s="15"/>
      <c r="X42" s="15"/>
      <c r="Y42" s="15"/>
      <c r="Z42" s="15"/>
      <c r="AA42" s="15"/>
      <c r="AB42" s="15"/>
      <c r="AC42" s="15"/>
      <c r="AD42" s="14"/>
      <c r="AE42" s="15"/>
      <c r="AF42" s="15"/>
      <c r="AG42" s="15"/>
      <c r="AH42" s="15"/>
      <c r="AI42" s="14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4"/>
      <c r="AW42" s="15"/>
      <c r="AX42" s="15"/>
      <c r="AY42" s="15"/>
      <c r="AZ42" s="15"/>
      <c r="BA42" s="14"/>
      <c r="BB42" s="15"/>
      <c r="BC42" s="15"/>
      <c r="BD42" s="15"/>
      <c r="BE42" s="15"/>
      <c r="BF42" s="15"/>
      <c r="BG42" s="29"/>
      <c r="BH42" s="15"/>
      <c r="BI42" s="15"/>
      <c r="BJ42" s="15"/>
      <c r="BK42" s="15"/>
      <c r="BL42" s="15"/>
      <c r="BM42" s="15"/>
      <c r="BN42" s="15"/>
      <c r="BO42" s="14"/>
      <c r="BP42" s="15"/>
      <c r="BQ42" s="15"/>
      <c r="BR42" s="15"/>
      <c r="BS42" s="15"/>
      <c r="BT42" s="14"/>
      <c r="BU42" s="15"/>
      <c r="BV42" s="15"/>
      <c r="BW42" s="15"/>
      <c r="BX42" s="15"/>
      <c r="BY42" s="15"/>
      <c r="BZ42" s="15"/>
      <c r="CA42" s="1"/>
      <c r="CB42" s="1"/>
      <c r="CC42" s="1"/>
      <c r="CD42" s="1"/>
      <c r="CE42" s="1"/>
      <c r="CF42" s="1"/>
      <c r="CG42" s="1"/>
      <c r="CH42" s="1"/>
      <c r="CI42" s="1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</row>
    <row r="43" spans="1:108" ht="18.75" x14ac:dyDescent="0.3">
      <c r="A43" s="1"/>
      <c r="B43" s="10" t="s">
        <v>17</v>
      </c>
      <c r="C43" s="37"/>
      <c r="D43" s="10"/>
      <c r="E43" s="7"/>
      <c r="F43" s="7"/>
      <c r="G43" s="7"/>
      <c r="H43" s="7"/>
      <c r="I43" s="7"/>
      <c r="J43" s="8"/>
      <c r="K43" s="9"/>
      <c r="L43" s="9">
        <f>SUM(L28:L42)</f>
        <v>34.743000000000002</v>
      </c>
      <c r="M43" s="9">
        <f>SUM(M28:M42)</f>
        <v>56.326999999999991</v>
      </c>
      <c r="N43" s="9">
        <f>SUM(N28:N42)</f>
        <v>350.97899999999998</v>
      </c>
      <c r="O43" s="9">
        <f>SUM(O28:O42)</f>
        <v>1396.3857</v>
      </c>
      <c r="P43" s="9"/>
      <c r="Q43" s="9">
        <f>SUM(Q28:Q42)</f>
        <v>44.295000000000002</v>
      </c>
      <c r="R43" s="9">
        <f>SUM(R28:R42)</f>
        <v>76.666000000000011</v>
      </c>
      <c r="S43" s="9">
        <f>SUM(S28:S42)</f>
        <v>416.58100000000002</v>
      </c>
      <c r="T43" s="9">
        <f>SUM(T28:T42)</f>
        <v>1886.9169999999997</v>
      </c>
      <c r="U43" s="9"/>
      <c r="V43" s="15"/>
      <c r="W43" s="1"/>
      <c r="X43" s="1"/>
      <c r="Y43" s="1"/>
      <c r="Z43" s="1"/>
      <c r="AA43" s="1"/>
      <c r="AB43" s="1"/>
      <c r="AC43" s="1"/>
      <c r="AD43" s="1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108" ht="18.75" x14ac:dyDescent="0.3">
      <c r="A44" s="1"/>
      <c r="B44" s="10" t="s">
        <v>26</v>
      </c>
      <c r="C44" s="6"/>
      <c r="D44" s="5"/>
      <c r="E44" s="6"/>
      <c r="F44" s="6"/>
      <c r="G44" s="6"/>
      <c r="H44" s="6"/>
      <c r="I44" s="6"/>
      <c r="J44" s="4"/>
      <c r="K44" s="9"/>
      <c r="L44" s="3"/>
      <c r="M44" s="3"/>
      <c r="N44" s="3"/>
      <c r="O44" s="3"/>
      <c r="P44" s="9"/>
      <c r="Q44" s="3"/>
      <c r="R44" s="3"/>
      <c r="S44" s="3"/>
      <c r="T44" s="3"/>
      <c r="U44" s="3"/>
      <c r="V44" s="15"/>
      <c r="W44" s="1"/>
      <c r="X44" s="1"/>
      <c r="Y44" s="1"/>
      <c r="Z44" s="1"/>
      <c r="AA44" s="1"/>
      <c r="AB44" s="1"/>
      <c r="AC44" s="1"/>
      <c r="AD44" s="1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108" ht="18.75" x14ac:dyDescent="0.3">
      <c r="A45" s="1"/>
      <c r="B45" s="12"/>
      <c r="C45" s="16" t="s">
        <v>49</v>
      </c>
      <c r="D45" s="5" t="s">
        <v>48</v>
      </c>
      <c r="E45" s="6"/>
      <c r="F45" s="6"/>
      <c r="G45" s="6"/>
      <c r="H45" s="6"/>
      <c r="I45" s="6"/>
      <c r="J45" s="4"/>
      <c r="K45" s="9">
        <v>30</v>
      </c>
      <c r="L45" s="3">
        <v>0.84299999999999997</v>
      </c>
      <c r="M45" s="3">
        <v>4.2450000000000001</v>
      </c>
      <c r="N45" s="3">
        <v>1.704</v>
      </c>
      <c r="O45" s="3">
        <v>48.18</v>
      </c>
      <c r="P45" s="9">
        <v>40</v>
      </c>
      <c r="Q45" s="3">
        <v>1.724</v>
      </c>
      <c r="R45" s="3">
        <v>5.66</v>
      </c>
      <c r="S45" s="3">
        <v>2.2719999999999998</v>
      </c>
      <c r="T45" s="3">
        <v>64.239999999999995</v>
      </c>
      <c r="U45" s="3"/>
      <c r="V45" s="15"/>
      <c r="W45" s="1"/>
      <c r="X45" s="1"/>
      <c r="Y45" s="1"/>
      <c r="Z45" s="1"/>
      <c r="AA45" s="1"/>
      <c r="AB45" s="1"/>
      <c r="AC45" s="1"/>
      <c r="AD45" s="1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108" ht="18.75" x14ac:dyDescent="0.3">
      <c r="A46" s="1"/>
      <c r="B46" s="19" t="s">
        <v>11</v>
      </c>
      <c r="C46" s="16" t="s">
        <v>57</v>
      </c>
      <c r="D46" s="5" t="s">
        <v>56</v>
      </c>
      <c r="E46" s="6"/>
      <c r="F46" s="6"/>
      <c r="G46" s="6"/>
      <c r="H46" s="6"/>
      <c r="I46" s="6"/>
      <c r="J46" s="4"/>
      <c r="K46" s="9">
        <v>150</v>
      </c>
      <c r="L46" s="3">
        <v>5.1740000000000004</v>
      </c>
      <c r="M46" s="3">
        <v>6.2649999999999997</v>
      </c>
      <c r="N46" s="3">
        <v>23.567</v>
      </c>
      <c r="O46" s="3">
        <v>171.304</v>
      </c>
      <c r="P46" s="9">
        <v>200</v>
      </c>
      <c r="Q46" s="3">
        <v>6.8940000000000001</v>
      </c>
      <c r="R46" s="3">
        <v>8.3019999999999996</v>
      </c>
      <c r="S46" s="3">
        <v>31.33</v>
      </c>
      <c r="T46" s="3">
        <v>227.56399999999999</v>
      </c>
      <c r="U46" s="3"/>
      <c r="V46" s="15"/>
      <c r="W46" s="1"/>
      <c r="X46" s="1"/>
      <c r="Y46" s="1"/>
      <c r="Z46" s="1"/>
      <c r="AA46" s="1"/>
      <c r="AB46" s="1"/>
      <c r="AC46" s="1"/>
      <c r="AD46" s="1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108" ht="18.75" x14ac:dyDescent="0.3">
      <c r="A47" s="1"/>
      <c r="B47" s="11"/>
      <c r="C47" s="16" t="s">
        <v>28</v>
      </c>
      <c r="D47" s="5" t="s">
        <v>45</v>
      </c>
      <c r="E47" s="6"/>
      <c r="F47" s="6"/>
      <c r="G47" s="6"/>
      <c r="H47" s="6"/>
      <c r="I47" s="6"/>
      <c r="J47" s="6"/>
      <c r="K47" s="9">
        <v>150</v>
      </c>
      <c r="L47" s="3">
        <v>4.3999999999999997E-2</v>
      </c>
      <c r="M47" s="3">
        <v>4.3999999999999997E-2</v>
      </c>
      <c r="N47" s="3">
        <v>9.9870000000000001</v>
      </c>
      <c r="O47" s="3">
        <v>37.9</v>
      </c>
      <c r="P47" s="9">
        <v>200</v>
      </c>
      <c r="Q47" s="3">
        <v>0.06</v>
      </c>
      <c r="R47" s="3">
        <v>0.06</v>
      </c>
      <c r="S47" s="3">
        <v>12.984</v>
      </c>
      <c r="T47" s="3">
        <v>49.27</v>
      </c>
      <c r="U47" s="3"/>
      <c r="V47" s="15"/>
      <c r="W47" s="1"/>
      <c r="X47" s="1"/>
      <c r="Y47" s="1"/>
      <c r="Z47" s="1"/>
      <c r="AA47" s="1"/>
      <c r="AB47" s="1"/>
      <c r="AC47" s="1"/>
      <c r="AD47" s="1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108" ht="18.75" x14ac:dyDescent="0.3">
      <c r="A48" s="1"/>
      <c r="B48" s="19" t="s">
        <v>12</v>
      </c>
      <c r="C48" s="40"/>
      <c r="D48" s="5" t="s">
        <v>165</v>
      </c>
      <c r="E48" s="6"/>
      <c r="F48" s="6"/>
      <c r="G48" s="6"/>
      <c r="H48" s="6"/>
      <c r="I48" s="6"/>
      <c r="J48" s="4"/>
      <c r="K48" s="9">
        <v>30</v>
      </c>
      <c r="L48" s="3">
        <v>0.93</v>
      </c>
      <c r="M48" s="3">
        <v>1.95</v>
      </c>
      <c r="N48" s="3">
        <v>0</v>
      </c>
      <c r="O48" s="3">
        <v>12</v>
      </c>
      <c r="P48" s="9">
        <v>30</v>
      </c>
      <c r="Q48" s="3">
        <v>0.93</v>
      </c>
      <c r="R48" s="3">
        <v>1.95</v>
      </c>
      <c r="S48" s="3">
        <v>0</v>
      </c>
      <c r="T48" s="3">
        <v>12</v>
      </c>
      <c r="U48" s="9"/>
      <c r="V48" s="5"/>
      <c r="W48" s="6"/>
      <c r="X48" s="6"/>
      <c r="Y48" s="6"/>
      <c r="Z48" s="6"/>
      <c r="AA48" s="4"/>
      <c r="AB48" s="9"/>
      <c r="AC48" s="3"/>
      <c r="AD48" s="3"/>
      <c r="AE48" s="3"/>
      <c r="AF48" s="3"/>
      <c r="AG48" s="9"/>
      <c r="AH48" s="3"/>
      <c r="AI48" s="3"/>
      <c r="AJ48" s="3"/>
      <c r="AK48" s="3"/>
      <c r="AL48" s="3"/>
      <c r="AM48" s="15"/>
      <c r="AN48" s="1"/>
      <c r="AO48" s="1"/>
      <c r="AP48" s="1"/>
      <c r="AQ48" s="1"/>
      <c r="AR48" s="1"/>
      <c r="AS48" s="1"/>
      <c r="AT48" s="1"/>
      <c r="AU48" s="1"/>
      <c r="AV48" s="1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88" ht="18.75" x14ac:dyDescent="0.3">
      <c r="A49" s="1"/>
      <c r="B49" s="13"/>
      <c r="C49" s="24" t="s">
        <v>138</v>
      </c>
      <c r="D49" s="5" t="s">
        <v>139</v>
      </c>
      <c r="E49" s="6"/>
      <c r="F49" s="6"/>
      <c r="G49" s="6"/>
      <c r="H49" s="6"/>
      <c r="I49" s="6"/>
      <c r="J49" s="4"/>
      <c r="K49" s="9" t="s">
        <v>51</v>
      </c>
      <c r="L49" s="3">
        <v>1.49</v>
      </c>
      <c r="M49" s="3">
        <v>3.16</v>
      </c>
      <c r="N49" s="3">
        <v>9.77</v>
      </c>
      <c r="O49" s="3">
        <v>73.98</v>
      </c>
      <c r="P49" s="9" t="s">
        <v>52</v>
      </c>
      <c r="Q49" s="3">
        <v>1.74</v>
      </c>
      <c r="R49" s="3">
        <v>4.18</v>
      </c>
      <c r="S49" s="3">
        <v>12.34</v>
      </c>
      <c r="T49" s="3">
        <v>94.35</v>
      </c>
      <c r="U49" s="3"/>
      <c r="V49" s="6"/>
      <c r="W49" s="6"/>
      <c r="X49" s="6"/>
      <c r="Y49" s="6"/>
      <c r="Z49" s="6"/>
      <c r="AA49" s="4"/>
      <c r="AB49" s="23"/>
      <c r="AC49" s="3"/>
      <c r="AD49" s="3"/>
      <c r="AE49" s="3"/>
      <c r="AF49" s="3"/>
      <c r="AG49" s="23"/>
      <c r="AH49" s="3"/>
      <c r="AI49" s="3"/>
      <c r="AJ49" s="3"/>
      <c r="AK49" s="3"/>
      <c r="AL49" s="3"/>
      <c r="AM49" s="15"/>
      <c r="AN49" s="1"/>
      <c r="AO49" s="1"/>
      <c r="AP49" s="1"/>
      <c r="AQ49" s="1"/>
      <c r="AR49" s="1"/>
      <c r="AS49" s="1"/>
      <c r="AT49" s="1"/>
      <c r="AU49" s="1"/>
      <c r="AV49" s="1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88" ht="18.75" x14ac:dyDescent="0.3">
      <c r="A50" s="1"/>
      <c r="B50" s="13"/>
      <c r="C50" s="16" t="s">
        <v>127</v>
      </c>
      <c r="D50" s="5" t="s">
        <v>126</v>
      </c>
      <c r="E50" s="6"/>
      <c r="F50" s="6"/>
      <c r="G50" s="6"/>
      <c r="H50" s="6"/>
      <c r="I50" s="6"/>
      <c r="J50" s="4"/>
      <c r="K50" s="9">
        <v>200</v>
      </c>
      <c r="L50" s="3">
        <v>3.42</v>
      </c>
      <c r="M50" s="3">
        <v>10.72</v>
      </c>
      <c r="N50" s="3">
        <v>18.850000000000001</v>
      </c>
      <c r="O50" s="3">
        <v>187.78</v>
      </c>
      <c r="P50" s="9">
        <v>200</v>
      </c>
      <c r="Q50" s="3">
        <v>3.42</v>
      </c>
      <c r="R50" s="3">
        <v>10.72</v>
      </c>
      <c r="S50" s="3">
        <v>18.850000000000001</v>
      </c>
      <c r="T50" s="3">
        <v>187.78</v>
      </c>
      <c r="U50" s="3"/>
      <c r="V50" s="17"/>
      <c r="W50" s="6"/>
      <c r="X50" s="6"/>
      <c r="Y50" s="6"/>
      <c r="Z50" s="6"/>
      <c r="AA50" s="6"/>
      <c r="AB50" s="4"/>
      <c r="AC50" s="9"/>
      <c r="AD50" s="3"/>
      <c r="AE50" s="3"/>
      <c r="AF50" s="3"/>
      <c r="AG50" s="3"/>
      <c r="AH50" s="9"/>
      <c r="AI50" s="3"/>
      <c r="AJ50" s="3"/>
      <c r="AK50" s="3"/>
      <c r="AL50" s="3"/>
      <c r="AM50" s="24"/>
      <c r="AN50" s="6"/>
      <c r="AO50" s="6"/>
      <c r="AP50" s="6"/>
      <c r="AQ50" s="6"/>
      <c r="AR50" s="6"/>
      <c r="AS50" s="6"/>
      <c r="AT50" s="6"/>
      <c r="AU50" s="34"/>
      <c r="AV50" s="3"/>
      <c r="AW50" s="3"/>
      <c r="AX50" s="3"/>
      <c r="AY50" s="3"/>
      <c r="AZ50" s="23"/>
      <c r="BA50" s="3"/>
      <c r="BB50" s="3"/>
      <c r="BC50" s="3"/>
      <c r="BD50" s="3"/>
      <c r="BE50" s="3"/>
      <c r="BF50" s="15"/>
      <c r="BG50" s="1"/>
      <c r="BH50" s="1"/>
      <c r="BI50" s="1"/>
      <c r="BJ50" s="1"/>
      <c r="BK50" s="1"/>
      <c r="BL50" s="1"/>
      <c r="BM50" s="1"/>
      <c r="BN50" s="1"/>
      <c r="BO50" s="1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</row>
    <row r="51" spans="1:88" ht="18.75" x14ac:dyDescent="0.3">
      <c r="A51" s="1"/>
      <c r="B51" s="13"/>
      <c r="C51" s="16" t="s">
        <v>136</v>
      </c>
      <c r="D51" s="6" t="s">
        <v>137</v>
      </c>
      <c r="E51" s="6"/>
      <c r="F51" s="6"/>
      <c r="G51" s="6"/>
      <c r="H51" s="6"/>
      <c r="I51" s="6"/>
      <c r="J51" s="4"/>
      <c r="K51" s="9">
        <v>50</v>
      </c>
      <c r="L51" s="3">
        <v>4.87</v>
      </c>
      <c r="M51" s="3">
        <v>3.61</v>
      </c>
      <c r="N51" s="3">
        <v>4.91</v>
      </c>
      <c r="O51" s="3">
        <v>73.150000000000006</v>
      </c>
      <c r="P51" s="9">
        <v>70</v>
      </c>
      <c r="Q51" s="3">
        <v>6.65</v>
      </c>
      <c r="R51" s="3">
        <v>4.3099999999999996</v>
      </c>
      <c r="S51" s="3">
        <v>6.89</v>
      </c>
      <c r="T51" s="3">
        <v>150.24</v>
      </c>
      <c r="U51" s="3"/>
      <c r="V51" s="17"/>
      <c r="W51" s="6"/>
      <c r="X51" s="6"/>
      <c r="Y51" s="6"/>
      <c r="Z51" s="6"/>
      <c r="AA51" s="6"/>
      <c r="AB51" s="4"/>
      <c r="AC51" s="9"/>
      <c r="AD51" s="3"/>
      <c r="AE51" s="3"/>
      <c r="AF51" s="3"/>
      <c r="AG51" s="3"/>
      <c r="AH51" s="9"/>
      <c r="AI51" s="3"/>
      <c r="AJ51" s="3"/>
      <c r="AK51" s="3"/>
      <c r="AL51" s="3"/>
      <c r="AM51" s="33"/>
      <c r="AN51" s="15"/>
      <c r="AO51" s="15"/>
      <c r="AP51" s="15"/>
      <c r="AQ51" s="15"/>
      <c r="AR51" s="15"/>
      <c r="AS51" s="15"/>
      <c r="AT51" s="15"/>
      <c r="AU51" s="32"/>
      <c r="AV51" s="15"/>
      <c r="AW51" s="15"/>
      <c r="AX51" s="15"/>
      <c r="AY51" s="15"/>
      <c r="AZ51" s="32"/>
      <c r="BA51" s="15"/>
      <c r="BB51" s="15"/>
      <c r="BC51" s="15"/>
      <c r="BD51" s="15"/>
      <c r="BE51" s="15"/>
      <c r="BF51" s="15"/>
      <c r="BG51" s="1"/>
      <c r="BH51" s="1"/>
      <c r="BI51" s="1"/>
      <c r="BJ51" s="1"/>
      <c r="BK51" s="1"/>
      <c r="BL51" s="1"/>
      <c r="BM51" s="1"/>
      <c r="BN51" s="1"/>
      <c r="BO51" s="1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ht="18.75" x14ac:dyDescent="0.3">
      <c r="A52" s="1"/>
      <c r="B52" s="13"/>
      <c r="C52" s="16" t="s">
        <v>91</v>
      </c>
      <c r="D52" s="6" t="s">
        <v>33</v>
      </c>
      <c r="E52" s="6"/>
      <c r="F52" s="6"/>
      <c r="G52" s="6"/>
      <c r="H52" s="6"/>
      <c r="I52" s="6"/>
      <c r="J52" s="4"/>
      <c r="K52" s="9">
        <v>150</v>
      </c>
      <c r="L52" s="3">
        <v>0.10199999999999999</v>
      </c>
      <c r="M52" s="3">
        <v>2.3E-2</v>
      </c>
      <c r="N52" s="3">
        <v>15.885</v>
      </c>
      <c r="O52" s="3">
        <v>61.37</v>
      </c>
      <c r="P52" s="9">
        <v>200</v>
      </c>
      <c r="Q52" s="3">
        <v>0.13500000000000001</v>
      </c>
      <c r="R52" s="3">
        <v>0.03</v>
      </c>
      <c r="S52" s="3">
        <v>21.175000000000001</v>
      </c>
      <c r="T52" s="3">
        <v>81.8</v>
      </c>
      <c r="U52" s="3"/>
      <c r="V52" s="16"/>
      <c r="W52" s="6"/>
      <c r="X52" s="6"/>
      <c r="Y52" s="6"/>
      <c r="Z52" s="6"/>
      <c r="AA52" s="6"/>
      <c r="AB52" s="4"/>
      <c r="AC52" s="9"/>
      <c r="AD52" s="3"/>
      <c r="AE52" s="3"/>
      <c r="AF52" s="3"/>
      <c r="AG52" s="3"/>
      <c r="AH52" s="9"/>
      <c r="AI52" s="3"/>
      <c r="AJ52" s="3"/>
      <c r="AK52" s="3"/>
      <c r="AL52" s="3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88" ht="18.75" x14ac:dyDescent="0.3">
      <c r="A53" s="1"/>
      <c r="B53" s="13"/>
      <c r="C53" s="16"/>
      <c r="D53" s="5" t="s">
        <v>23</v>
      </c>
      <c r="E53" s="6"/>
      <c r="F53" s="6"/>
      <c r="G53" s="6"/>
      <c r="H53" s="6"/>
      <c r="I53" s="6"/>
      <c r="J53" s="4"/>
      <c r="K53" s="9">
        <v>4.4999999999999998E-2</v>
      </c>
      <c r="L53" s="3">
        <v>0</v>
      </c>
      <c r="M53" s="3">
        <v>0</v>
      </c>
      <c r="N53" s="3">
        <v>0</v>
      </c>
      <c r="O53" s="3">
        <v>0</v>
      </c>
      <c r="P53" s="9">
        <v>0.05</v>
      </c>
      <c r="Q53" s="3">
        <v>0</v>
      </c>
      <c r="R53" s="3">
        <v>0</v>
      </c>
      <c r="S53" s="3">
        <v>0</v>
      </c>
      <c r="T53" s="3">
        <v>0</v>
      </c>
      <c r="U53" s="3"/>
      <c r="V53" s="16"/>
      <c r="W53" s="6"/>
      <c r="X53" s="6"/>
      <c r="Y53" s="6"/>
      <c r="Z53" s="6"/>
      <c r="AA53" s="6"/>
      <c r="AB53" s="4"/>
      <c r="AC53" s="9"/>
      <c r="AD53" s="3"/>
      <c r="AE53" s="3"/>
      <c r="AF53" s="3"/>
      <c r="AG53" s="3"/>
      <c r="AH53" s="9"/>
      <c r="AI53" s="3"/>
      <c r="AJ53" s="3"/>
      <c r="AK53" s="3"/>
      <c r="AL53" s="3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88" ht="18.75" x14ac:dyDescent="0.3">
      <c r="A54" s="1"/>
      <c r="B54" s="13"/>
      <c r="C54" s="16"/>
      <c r="D54" s="6" t="s">
        <v>10</v>
      </c>
      <c r="E54" s="6"/>
      <c r="F54" s="6"/>
      <c r="G54" s="6"/>
      <c r="H54" s="6"/>
      <c r="I54" s="6"/>
      <c r="J54" s="4"/>
      <c r="K54" s="9">
        <v>40</v>
      </c>
      <c r="L54" s="3">
        <v>2.86</v>
      </c>
      <c r="M54" s="3">
        <v>0.8</v>
      </c>
      <c r="N54" s="3">
        <v>16.82</v>
      </c>
      <c r="O54" s="3">
        <v>86.37</v>
      </c>
      <c r="P54" s="9">
        <v>60</v>
      </c>
      <c r="Q54" s="3">
        <v>4.29</v>
      </c>
      <c r="R54" s="3">
        <v>1.2</v>
      </c>
      <c r="S54" s="3">
        <v>25.22</v>
      </c>
      <c r="T54" s="3">
        <v>130</v>
      </c>
      <c r="U54" s="3"/>
      <c r="V54" s="15"/>
      <c r="W54" s="1"/>
      <c r="X54" s="1"/>
      <c r="Y54" s="1"/>
      <c r="Z54" s="1"/>
      <c r="AA54" s="1"/>
      <c r="AB54" s="1"/>
      <c r="AC54" s="1"/>
      <c r="AD54" s="1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88" ht="18.75" x14ac:dyDescent="0.3">
      <c r="A55" s="1"/>
      <c r="B55" s="18" t="s">
        <v>13</v>
      </c>
      <c r="C55" s="16" t="s">
        <v>129</v>
      </c>
      <c r="D55" s="5" t="s">
        <v>130</v>
      </c>
      <c r="E55" s="6"/>
      <c r="F55" s="6"/>
      <c r="G55" s="6"/>
      <c r="H55" s="6"/>
      <c r="I55" s="6"/>
      <c r="J55" s="4"/>
      <c r="K55" s="23">
        <v>150</v>
      </c>
      <c r="L55" s="3">
        <v>3.02</v>
      </c>
      <c r="M55" s="3">
        <v>4.12</v>
      </c>
      <c r="N55" s="3">
        <v>17.350000000000001</v>
      </c>
      <c r="O55" s="3">
        <v>115.76</v>
      </c>
      <c r="P55" s="23">
        <v>0</v>
      </c>
      <c r="Q55" s="3">
        <v>0</v>
      </c>
      <c r="R55" s="3">
        <v>0</v>
      </c>
      <c r="S55" s="3">
        <v>0</v>
      </c>
      <c r="T55" s="3">
        <v>0</v>
      </c>
      <c r="U55" s="3"/>
      <c r="V55" s="15"/>
      <c r="W55" s="1"/>
      <c r="X55" s="1"/>
      <c r="Y55" s="1"/>
      <c r="Z55" s="1"/>
      <c r="AA55" s="1"/>
      <c r="AB55" s="1"/>
      <c r="AC55" s="1"/>
      <c r="AD55" s="1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88" ht="18.75" x14ac:dyDescent="0.3">
      <c r="A56" s="1"/>
      <c r="B56" s="19"/>
      <c r="C56" s="16" t="s">
        <v>122</v>
      </c>
      <c r="D56" s="5" t="s">
        <v>123</v>
      </c>
      <c r="E56" s="6"/>
      <c r="F56" s="6"/>
      <c r="G56" s="6"/>
      <c r="H56" s="6"/>
      <c r="I56" s="6"/>
      <c r="J56" s="4"/>
      <c r="K56" s="23">
        <v>0</v>
      </c>
      <c r="L56" s="3">
        <v>0</v>
      </c>
      <c r="M56" s="3">
        <v>0</v>
      </c>
      <c r="N56" s="3">
        <v>0</v>
      </c>
      <c r="O56" s="3">
        <v>0</v>
      </c>
      <c r="P56" s="23">
        <v>200</v>
      </c>
      <c r="Q56" s="3">
        <v>4.5</v>
      </c>
      <c r="R56" s="3">
        <v>16.559999999999999</v>
      </c>
      <c r="S56" s="3">
        <v>35.47</v>
      </c>
      <c r="T56" s="3">
        <v>307.95999999999998</v>
      </c>
      <c r="U56" s="3"/>
      <c r="V56" s="15"/>
      <c r="W56" s="1"/>
      <c r="X56" s="1"/>
      <c r="Y56" s="1"/>
      <c r="Z56" s="1"/>
      <c r="AA56" s="1"/>
      <c r="AB56" s="1"/>
      <c r="AC56" s="1"/>
      <c r="AD56" s="1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88" ht="18.75" x14ac:dyDescent="0.3">
      <c r="A57" s="1"/>
      <c r="B57" s="13"/>
      <c r="C57" s="16" t="s">
        <v>31</v>
      </c>
      <c r="D57" s="5" t="s">
        <v>14</v>
      </c>
      <c r="E57" s="6"/>
      <c r="F57" s="6"/>
      <c r="G57" s="6"/>
      <c r="H57" s="6"/>
      <c r="I57" s="6"/>
      <c r="J57" s="4"/>
      <c r="K57" s="9">
        <v>150</v>
      </c>
      <c r="L57" s="3">
        <v>2.7120000000000002</v>
      </c>
      <c r="M57" s="3">
        <v>2.5619999999999998</v>
      </c>
      <c r="N57" s="3">
        <v>17.77</v>
      </c>
      <c r="O57" s="3">
        <v>102.4</v>
      </c>
      <c r="P57" s="9">
        <v>200</v>
      </c>
      <c r="Q57" s="3" t="s">
        <v>67</v>
      </c>
      <c r="R57" s="3">
        <v>3.4159999999999999</v>
      </c>
      <c r="S57" s="3">
        <v>23.62</v>
      </c>
      <c r="T57" s="3">
        <v>136.19999999999999</v>
      </c>
      <c r="U57" s="16"/>
      <c r="V57" s="15"/>
      <c r="W57" s="1"/>
      <c r="X57" s="1"/>
      <c r="Y57" s="1"/>
      <c r="Z57" s="1"/>
      <c r="AA57" s="1"/>
      <c r="AB57" s="1"/>
      <c r="AC57" s="1"/>
      <c r="AD57" s="1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88" ht="18.75" x14ac:dyDescent="0.3">
      <c r="A58" s="1"/>
      <c r="B58" s="25"/>
      <c r="C58" s="6"/>
      <c r="D58" s="5" t="s">
        <v>15</v>
      </c>
      <c r="E58" s="6"/>
      <c r="F58" s="6"/>
      <c r="G58" s="6"/>
      <c r="H58" s="6"/>
      <c r="I58" s="6"/>
      <c r="J58" s="4"/>
      <c r="K58" s="9">
        <v>200</v>
      </c>
      <c r="L58" s="3">
        <v>7.4999999999999997E-2</v>
      </c>
      <c r="M58" s="3">
        <v>7.4999999999999997E-2</v>
      </c>
      <c r="N58" s="3">
        <v>181.6</v>
      </c>
      <c r="O58" s="3">
        <v>94</v>
      </c>
      <c r="P58" s="9">
        <v>200</v>
      </c>
      <c r="Q58" s="3">
        <v>7.4999999999999997E-2</v>
      </c>
      <c r="R58" s="3">
        <v>7.4999999999999997E-2</v>
      </c>
      <c r="S58" s="3">
        <v>181.6</v>
      </c>
      <c r="T58" s="3">
        <v>94</v>
      </c>
      <c r="U58" s="3"/>
      <c r="V58" s="29"/>
      <c r="W58" s="15"/>
      <c r="X58" s="15"/>
      <c r="Y58" s="15"/>
      <c r="Z58" s="15"/>
      <c r="AA58" s="15"/>
      <c r="AB58" s="15"/>
      <c r="AC58" s="14"/>
      <c r="AD58" s="15"/>
      <c r="AE58" s="15"/>
      <c r="AF58" s="15"/>
      <c r="AG58" s="15"/>
      <c r="AH58" s="14"/>
      <c r="AI58" s="15"/>
      <c r="AJ58" s="15"/>
      <c r="AK58" s="15"/>
      <c r="AL58" s="15"/>
      <c r="AM58" s="15"/>
      <c r="AN58" s="15"/>
      <c r="AO58" s="1"/>
      <c r="AP58" s="1"/>
      <c r="AQ58" s="1"/>
      <c r="AR58" s="1"/>
      <c r="AS58" s="1"/>
      <c r="AT58" s="1"/>
      <c r="AU58" s="1"/>
      <c r="AV58" s="1"/>
      <c r="AW58" s="1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88" ht="18.75" x14ac:dyDescent="0.3">
      <c r="A59" s="1"/>
      <c r="B59" s="10" t="s">
        <v>17</v>
      </c>
      <c r="C59" s="16"/>
      <c r="D59" s="5"/>
      <c r="E59" s="6"/>
      <c r="F59" s="6"/>
      <c r="G59" s="6"/>
      <c r="H59" s="6"/>
      <c r="I59" s="6"/>
      <c r="J59" s="4"/>
      <c r="K59" s="9"/>
      <c r="L59" s="9">
        <f>SUM(L45:L58)</f>
        <v>25.54</v>
      </c>
      <c r="M59" s="9">
        <f>SUM(M45:M58)</f>
        <v>37.573999999999998</v>
      </c>
      <c r="N59" s="9">
        <f>SUM(N45:N58)</f>
        <v>318.21300000000002</v>
      </c>
      <c r="O59" s="9">
        <f>SUM(O45:O58)</f>
        <v>1064.194</v>
      </c>
      <c r="P59" s="9"/>
      <c r="Q59" s="9">
        <f>SUM(Q45:Q58)</f>
        <v>30.417999999999999</v>
      </c>
      <c r="R59" s="9">
        <f>SUM(R45:R58)</f>
        <v>56.463000000000008</v>
      </c>
      <c r="S59" s="9">
        <f>SUM(S45:S58)</f>
        <v>371.75099999999998</v>
      </c>
      <c r="T59" s="9">
        <f>SUM(T45:T58)</f>
        <v>1535.404</v>
      </c>
      <c r="U59" s="3"/>
      <c r="V59" s="15"/>
      <c r="W59" s="1"/>
      <c r="X59" s="1"/>
      <c r="Y59" s="1"/>
      <c r="Z59" s="1"/>
      <c r="AA59" s="1"/>
      <c r="AB59" s="1"/>
      <c r="AC59" s="1"/>
      <c r="AD59" s="1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88" ht="18.75" x14ac:dyDescent="0.3">
      <c r="A60" s="1"/>
      <c r="B60" s="10" t="s">
        <v>26</v>
      </c>
      <c r="C60" s="26" t="s">
        <v>92</v>
      </c>
      <c r="D60" s="5"/>
      <c r="E60" s="6"/>
      <c r="F60" s="6"/>
      <c r="G60" s="6"/>
      <c r="H60" s="6"/>
      <c r="I60" s="6"/>
      <c r="J60" s="4"/>
      <c r="K60" s="9"/>
      <c r="L60" s="9"/>
      <c r="M60" s="9"/>
      <c r="N60" s="9"/>
      <c r="O60" s="9"/>
      <c r="P60" s="9"/>
      <c r="Q60" s="9"/>
      <c r="R60" s="9"/>
      <c r="S60" s="9"/>
      <c r="T60" s="9"/>
      <c r="U60" s="3"/>
      <c r="V60" s="15"/>
      <c r="W60" s="1"/>
      <c r="X60" s="1"/>
      <c r="Y60" s="1"/>
      <c r="Z60" s="1"/>
      <c r="AA60" s="1"/>
      <c r="AB60" s="1"/>
      <c r="AC60" s="1"/>
      <c r="AD60" s="1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88" ht="18.75" x14ac:dyDescent="0.3">
      <c r="A61" s="1"/>
      <c r="B61" s="36" t="s">
        <v>11</v>
      </c>
      <c r="C61" s="16" t="s">
        <v>28</v>
      </c>
      <c r="D61" s="5" t="s">
        <v>8</v>
      </c>
      <c r="E61" s="6"/>
      <c r="F61" s="6"/>
      <c r="G61" s="6"/>
      <c r="H61" s="6"/>
      <c r="I61" s="6"/>
      <c r="J61" s="4"/>
      <c r="K61" s="9">
        <v>25</v>
      </c>
      <c r="L61" s="3">
        <v>0.04</v>
      </c>
      <c r="M61" s="3">
        <v>3.625</v>
      </c>
      <c r="N61" s="3">
        <v>6.5000000000000002E-2</v>
      </c>
      <c r="O61" s="3">
        <v>33.049999999999997</v>
      </c>
      <c r="P61" s="9">
        <v>35</v>
      </c>
      <c r="Q61" s="3">
        <v>5.6000000000000001E-2</v>
      </c>
      <c r="R61" s="3">
        <v>5.0750000000000002</v>
      </c>
      <c r="S61" s="3">
        <v>9.0999999999999998E-2</v>
      </c>
      <c r="T61" s="3">
        <v>46.27</v>
      </c>
      <c r="U61" s="3"/>
      <c r="V61" s="15"/>
      <c r="W61" s="1"/>
      <c r="X61" s="1"/>
      <c r="Y61" s="1"/>
      <c r="Z61" s="1"/>
      <c r="AA61" s="1"/>
      <c r="AB61" s="1"/>
      <c r="AC61" s="1"/>
      <c r="AD61" s="1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88" ht="18.75" x14ac:dyDescent="0.3">
      <c r="A62" s="1"/>
      <c r="B62" s="19"/>
      <c r="C62" s="39" t="s">
        <v>124</v>
      </c>
      <c r="D62" s="5" t="s">
        <v>125</v>
      </c>
      <c r="E62" s="6"/>
      <c r="F62" s="6"/>
      <c r="G62" s="6"/>
      <c r="H62" s="6"/>
      <c r="I62" s="6"/>
      <c r="J62" s="4"/>
      <c r="K62" s="9">
        <v>150</v>
      </c>
      <c r="L62" s="3">
        <v>4.3600000000000003</v>
      </c>
      <c r="M62" s="3">
        <v>3.85</v>
      </c>
      <c r="N62" s="3">
        <v>15.15</v>
      </c>
      <c r="O62" s="3">
        <v>113.68</v>
      </c>
      <c r="P62" s="9">
        <v>200</v>
      </c>
      <c r="Q62" s="3">
        <v>5.81</v>
      </c>
      <c r="R62" s="3">
        <v>5.13</v>
      </c>
      <c r="S62" s="3">
        <v>20.2</v>
      </c>
      <c r="T62" s="3">
        <v>151.58000000000001</v>
      </c>
      <c r="U62" s="3"/>
      <c r="V62" s="15"/>
      <c r="W62" s="1"/>
      <c r="X62" s="1"/>
      <c r="Y62" s="1"/>
      <c r="Z62" s="1"/>
      <c r="AA62" s="1"/>
      <c r="AB62" s="1"/>
      <c r="AC62" s="1"/>
      <c r="AD62" s="1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88" ht="18.75" x14ac:dyDescent="0.3">
      <c r="A63" s="1"/>
      <c r="B63" s="22"/>
      <c r="C63" s="16" t="s">
        <v>34</v>
      </c>
      <c r="D63" s="5" t="s">
        <v>19</v>
      </c>
      <c r="E63" s="6"/>
      <c r="F63" s="6"/>
      <c r="G63" s="6"/>
      <c r="H63" s="6"/>
      <c r="I63" s="6"/>
      <c r="J63" s="4"/>
      <c r="K63" s="9">
        <v>150</v>
      </c>
      <c r="L63" s="3">
        <v>2.8260000000000001</v>
      </c>
      <c r="M63" s="3">
        <v>2.9249999999999998</v>
      </c>
      <c r="N63" s="3">
        <v>19.332000000000001</v>
      </c>
      <c r="O63" s="3">
        <v>111.75</v>
      </c>
      <c r="P63" s="9">
        <v>200</v>
      </c>
      <c r="Q63" s="3">
        <v>3.7679999999999998</v>
      </c>
      <c r="R63" s="3">
        <v>3.9</v>
      </c>
      <c r="S63" s="3">
        <v>25.776</v>
      </c>
      <c r="T63" s="3">
        <v>149</v>
      </c>
      <c r="U63" s="3"/>
      <c r="V63" s="15"/>
      <c r="W63" s="1"/>
      <c r="X63" s="1"/>
      <c r="Y63" s="1"/>
      <c r="Z63" s="1"/>
      <c r="AA63" s="1"/>
      <c r="AB63" s="1"/>
      <c r="AC63" s="1"/>
      <c r="AD63" s="1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88" ht="18.75" x14ac:dyDescent="0.3">
      <c r="A64" s="1"/>
      <c r="B64" s="19" t="s">
        <v>12</v>
      </c>
      <c r="C64" s="40" t="s">
        <v>167</v>
      </c>
      <c r="D64" s="41" t="s">
        <v>166</v>
      </c>
      <c r="E64" s="42"/>
      <c r="F64" s="42"/>
      <c r="G64" s="42"/>
      <c r="H64" s="42"/>
      <c r="I64" s="42"/>
      <c r="J64" s="43"/>
      <c r="K64" s="44">
        <v>40</v>
      </c>
      <c r="L64" s="45">
        <v>0.61</v>
      </c>
      <c r="M64" s="45">
        <v>2.93</v>
      </c>
      <c r="N64" s="45">
        <v>3.97</v>
      </c>
      <c r="O64" s="45">
        <v>48.86</v>
      </c>
      <c r="P64" s="44">
        <v>50</v>
      </c>
      <c r="Q64" s="45">
        <v>0.86</v>
      </c>
      <c r="R64" s="45">
        <v>4.1399999999999997</v>
      </c>
      <c r="S64" s="45">
        <v>5.54</v>
      </c>
      <c r="T64" s="45">
        <v>67.77</v>
      </c>
      <c r="U64" s="6"/>
      <c r="V64" s="15"/>
      <c r="W64" s="1"/>
      <c r="X64" s="1"/>
      <c r="Y64" s="1"/>
      <c r="Z64" s="1"/>
      <c r="AA64" s="1"/>
      <c r="AB64" s="1"/>
      <c r="AC64" s="1"/>
      <c r="AD64" s="1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70" ht="18.75" x14ac:dyDescent="0.3">
      <c r="A65" s="1"/>
      <c r="B65" s="13"/>
      <c r="C65" s="16" t="s">
        <v>93</v>
      </c>
      <c r="D65" s="5" t="s">
        <v>80</v>
      </c>
      <c r="E65" s="6"/>
      <c r="F65" s="6"/>
      <c r="G65" s="6"/>
      <c r="H65" s="6"/>
      <c r="I65" s="6"/>
      <c r="J65" s="4"/>
      <c r="K65" s="9" t="s">
        <v>20</v>
      </c>
      <c r="L65" s="3">
        <v>1.28</v>
      </c>
      <c r="M65" s="3">
        <v>3.677</v>
      </c>
      <c r="N65" s="3">
        <v>6.4459999999999997</v>
      </c>
      <c r="O65" s="3">
        <v>59.4</v>
      </c>
      <c r="P65" s="9" t="s">
        <v>81</v>
      </c>
      <c r="Q65" s="3">
        <v>1.706</v>
      </c>
      <c r="R65" s="3">
        <v>4.9020000000000001</v>
      </c>
      <c r="S65" s="3">
        <v>8.5939999999999994</v>
      </c>
      <c r="T65" s="3">
        <v>79.2</v>
      </c>
      <c r="U65" s="24"/>
      <c r="V65" s="15"/>
      <c r="W65" s="1"/>
      <c r="X65" s="1"/>
      <c r="Y65" s="1"/>
      <c r="Z65" s="1"/>
      <c r="AA65" s="1"/>
      <c r="AB65" s="1"/>
      <c r="AC65" s="1"/>
      <c r="AD65" s="1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70" ht="18.75" x14ac:dyDescent="0.3">
      <c r="A66" s="1"/>
      <c r="B66" s="13"/>
      <c r="C66" s="16" t="s">
        <v>131</v>
      </c>
      <c r="D66" s="6" t="s">
        <v>142</v>
      </c>
      <c r="E66" s="6"/>
      <c r="F66" s="6"/>
      <c r="G66" s="6"/>
      <c r="H66" s="6"/>
      <c r="I66" s="6"/>
      <c r="J66" s="4"/>
      <c r="K66" s="9">
        <v>80</v>
      </c>
      <c r="L66" s="9">
        <v>9.14</v>
      </c>
      <c r="M66" s="3">
        <v>5.19</v>
      </c>
      <c r="N66" s="3">
        <v>6.96</v>
      </c>
      <c r="O66" s="3">
        <v>13.02</v>
      </c>
      <c r="P66" s="9">
        <v>100</v>
      </c>
      <c r="Q66" s="3">
        <v>10.8</v>
      </c>
      <c r="R66" s="3">
        <v>8.08</v>
      </c>
      <c r="S66" s="3">
        <v>11.54</v>
      </c>
      <c r="T66" s="3">
        <v>165.32</v>
      </c>
      <c r="U66" s="24"/>
      <c r="V66" s="15"/>
      <c r="W66" s="1"/>
      <c r="X66" s="1"/>
      <c r="Y66" s="1"/>
      <c r="Z66" s="1"/>
      <c r="AA66" s="1"/>
      <c r="AB66" s="1"/>
      <c r="AC66" s="1"/>
      <c r="AD66" s="1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70" ht="18.75" x14ac:dyDescent="0.3">
      <c r="A67" s="1"/>
      <c r="B67" s="13"/>
      <c r="C67" s="16" t="s">
        <v>44</v>
      </c>
      <c r="D67" s="5" t="s">
        <v>66</v>
      </c>
      <c r="E67" s="6"/>
      <c r="F67" s="6"/>
      <c r="G67" s="6"/>
      <c r="H67" s="6"/>
      <c r="I67" s="6"/>
      <c r="J67" s="4"/>
      <c r="K67" s="9">
        <v>100</v>
      </c>
      <c r="L67" s="3">
        <v>2.16</v>
      </c>
      <c r="M67" s="3">
        <v>3.2240000000000002</v>
      </c>
      <c r="N67" s="3">
        <v>14.465999999999999</v>
      </c>
      <c r="O67" s="3">
        <v>98.927000000000007</v>
      </c>
      <c r="P67" s="9">
        <v>150</v>
      </c>
      <c r="Q67" s="3">
        <v>3.28</v>
      </c>
      <c r="R67" s="3">
        <v>4.915</v>
      </c>
      <c r="S67" s="3">
        <v>22.071000000000002</v>
      </c>
      <c r="T67" s="3">
        <v>149.54400000000001</v>
      </c>
      <c r="U67" s="3"/>
      <c r="V67" s="15"/>
      <c r="W67" s="1"/>
      <c r="X67" s="1"/>
      <c r="Y67" s="1"/>
      <c r="Z67" s="1"/>
      <c r="AA67" s="1"/>
      <c r="AB67" s="1"/>
      <c r="AC67" s="1"/>
      <c r="AD67" s="1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70" ht="18.75" x14ac:dyDescent="0.3">
      <c r="A68" s="1"/>
      <c r="B68" s="13"/>
      <c r="C68" s="16"/>
      <c r="D68" s="6" t="s">
        <v>38</v>
      </c>
      <c r="E68" s="6"/>
      <c r="F68" s="6"/>
      <c r="G68" s="6"/>
      <c r="H68" s="6"/>
      <c r="I68" s="6"/>
      <c r="J68" s="4"/>
      <c r="K68" s="9">
        <v>150</v>
      </c>
      <c r="L68" s="3">
        <v>0.55000000000000004</v>
      </c>
      <c r="M68" s="3">
        <v>0.13500000000000001</v>
      </c>
      <c r="N68" s="3">
        <v>20.684999999999999</v>
      </c>
      <c r="O68" s="3">
        <v>84</v>
      </c>
      <c r="P68" s="9">
        <v>200</v>
      </c>
      <c r="Q68" s="3">
        <v>0.74</v>
      </c>
      <c r="R68" s="3">
        <v>0.18</v>
      </c>
      <c r="S68" s="3">
        <v>27.58</v>
      </c>
      <c r="T68" s="3">
        <v>112</v>
      </c>
      <c r="U68" s="3"/>
      <c r="V68" s="15"/>
      <c r="W68" s="1"/>
      <c r="X68" s="1"/>
      <c r="Y68" s="1"/>
      <c r="Z68" s="1"/>
      <c r="AA68" s="1"/>
      <c r="AB68" s="1"/>
      <c r="AC68" s="1"/>
      <c r="AD68" s="1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70" ht="18.75" x14ac:dyDescent="0.3">
      <c r="A69" s="1"/>
      <c r="B69" s="25"/>
      <c r="C69" s="16"/>
      <c r="D69" s="5" t="s">
        <v>23</v>
      </c>
      <c r="E69" s="6"/>
      <c r="F69" s="6"/>
      <c r="G69" s="6"/>
      <c r="H69" s="6"/>
      <c r="I69" s="6"/>
      <c r="J69" s="4"/>
      <c r="K69" s="9">
        <v>4.4999999999999998E-2</v>
      </c>
      <c r="L69" s="3">
        <v>0</v>
      </c>
      <c r="M69" s="3">
        <v>0</v>
      </c>
      <c r="N69" s="3">
        <v>0</v>
      </c>
      <c r="O69" s="3">
        <v>0</v>
      </c>
      <c r="P69" s="9">
        <v>0.05</v>
      </c>
      <c r="Q69" s="3">
        <v>0</v>
      </c>
      <c r="R69" s="3">
        <v>0</v>
      </c>
      <c r="S69" s="3">
        <v>0</v>
      </c>
      <c r="T69" s="3">
        <v>0</v>
      </c>
      <c r="U69" s="3"/>
      <c r="V69" s="15"/>
      <c r="W69" s="1"/>
      <c r="X69" s="1"/>
      <c r="Y69" s="1"/>
      <c r="Z69" s="1"/>
      <c r="AA69" s="1"/>
      <c r="AB69" s="1"/>
      <c r="AC69" s="1"/>
      <c r="AD69" s="1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70" ht="18.75" x14ac:dyDescent="0.3">
      <c r="A70" s="1"/>
      <c r="B70" s="35"/>
      <c r="C70" s="16"/>
      <c r="D70" s="6" t="s">
        <v>10</v>
      </c>
      <c r="E70" s="6"/>
      <c r="F70" s="6"/>
      <c r="G70" s="6"/>
      <c r="H70" s="6"/>
      <c r="I70" s="6"/>
      <c r="J70" s="4"/>
      <c r="K70" s="9">
        <v>40</v>
      </c>
      <c r="L70" s="3">
        <v>2.86</v>
      </c>
      <c r="M70" s="3">
        <v>0.8</v>
      </c>
      <c r="N70" s="3">
        <v>16.82</v>
      </c>
      <c r="O70" s="3">
        <v>86.37</v>
      </c>
      <c r="P70" s="9">
        <v>60</v>
      </c>
      <c r="Q70" s="3">
        <v>4.29</v>
      </c>
      <c r="R70" s="3">
        <v>1.2</v>
      </c>
      <c r="S70" s="3">
        <v>25.22</v>
      </c>
      <c r="T70" s="3">
        <v>130</v>
      </c>
      <c r="U70" s="3"/>
      <c r="V70" s="15"/>
      <c r="W70" s="1"/>
      <c r="X70" s="1"/>
      <c r="Y70" s="1"/>
      <c r="Z70" s="1"/>
      <c r="AA70" s="1"/>
      <c r="AB70" s="1"/>
      <c r="AC70" s="1"/>
      <c r="AD70" s="1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70" ht="18.75" x14ac:dyDescent="0.3">
      <c r="A71" s="1"/>
      <c r="B71" s="25"/>
      <c r="C71" s="46"/>
      <c r="D71" s="5" t="s">
        <v>82</v>
      </c>
      <c r="E71" s="6"/>
      <c r="F71" s="6"/>
      <c r="G71" s="6"/>
      <c r="H71" s="6"/>
      <c r="I71" s="6"/>
      <c r="J71" s="4"/>
      <c r="K71" s="9">
        <v>50</v>
      </c>
      <c r="L71" s="3">
        <v>5.85</v>
      </c>
      <c r="M71" s="3">
        <v>11.45</v>
      </c>
      <c r="N71" s="3">
        <v>0</v>
      </c>
      <c r="O71" s="3">
        <v>150.5</v>
      </c>
      <c r="P71" s="9">
        <v>100</v>
      </c>
      <c r="Q71" s="3">
        <v>11.7</v>
      </c>
      <c r="R71" s="3">
        <v>22.9</v>
      </c>
      <c r="S71" s="3">
        <v>0</v>
      </c>
      <c r="T71" s="3">
        <v>301.39999999999998</v>
      </c>
      <c r="U71" s="3"/>
      <c r="V71" s="15"/>
      <c r="W71" s="1"/>
      <c r="X71" s="1"/>
      <c r="Y71" s="1"/>
      <c r="Z71" s="1"/>
      <c r="AA71" s="1"/>
      <c r="AB71" s="1"/>
      <c r="AC71" s="1"/>
      <c r="AD71" s="1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70" ht="18.75" x14ac:dyDescent="0.3">
      <c r="A72" s="1"/>
      <c r="B72" s="25"/>
      <c r="C72" s="16" t="s">
        <v>127</v>
      </c>
      <c r="D72" s="5" t="s">
        <v>126</v>
      </c>
      <c r="E72" s="6"/>
      <c r="F72" s="6"/>
      <c r="G72" s="6"/>
      <c r="H72" s="6"/>
      <c r="I72" s="6"/>
      <c r="J72" s="4"/>
      <c r="K72" s="9">
        <v>150</v>
      </c>
      <c r="L72" s="3">
        <v>2.57</v>
      </c>
      <c r="M72" s="3">
        <v>8.0399999999999991</v>
      </c>
      <c r="N72" s="3">
        <v>14.14</v>
      </c>
      <c r="O72" s="3">
        <v>140.84</v>
      </c>
      <c r="P72" s="9">
        <v>200</v>
      </c>
      <c r="Q72" s="3">
        <v>3.42</v>
      </c>
      <c r="R72" s="3">
        <v>10.72</v>
      </c>
      <c r="S72" s="3">
        <v>18.850000000000001</v>
      </c>
      <c r="T72" s="3">
        <v>187.78</v>
      </c>
      <c r="U72" s="3"/>
      <c r="V72" s="15"/>
      <c r="W72" s="1"/>
      <c r="X72" s="1"/>
      <c r="Y72" s="1"/>
      <c r="Z72" s="1"/>
      <c r="AA72" s="1"/>
      <c r="AB72" s="1"/>
      <c r="AC72" s="1"/>
      <c r="AD72" s="1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70" ht="18.75" x14ac:dyDescent="0.3">
      <c r="A73" s="1"/>
      <c r="B73" s="36" t="s">
        <v>13</v>
      </c>
      <c r="C73" s="16"/>
      <c r="D73" s="5" t="s">
        <v>143</v>
      </c>
      <c r="E73" s="6"/>
      <c r="F73" s="6"/>
      <c r="G73" s="6"/>
      <c r="H73" s="6"/>
      <c r="I73" s="6"/>
      <c r="J73" s="4"/>
      <c r="K73" s="9">
        <v>20</v>
      </c>
      <c r="L73" s="3">
        <v>1.6</v>
      </c>
      <c r="M73" s="3">
        <v>0.31</v>
      </c>
      <c r="N73" s="3">
        <v>9.7799999999999994</v>
      </c>
      <c r="O73" s="3">
        <v>48.92</v>
      </c>
      <c r="P73" s="9">
        <v>30</v>
      </c>
      <c r="Q73" s="3">
        <v>2.41</v>
      </c>
      <c r="R73" s="3">
        <v>0.46</v>
      </c>
      <c r="S73" s="3">
        <v>14.67</v>
      </c>
      <c r="T73" s="3">
        <v>73.400000000000006</v>
      </c>
      <c r="U73" s="3"/>
      <c r="V73" s="15"/>
      <c r="W73" s="1"/>
      <c r="X73" s="1"/>
      <c r="Y73" s="1"/>
      <c r="Z73" s="1"/>
      <c r="AA73" s="1"/>
      <c r="AB73" s="1"/>
      <c r="AC73" s="1"/>
      <c r="AD73" s="1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70" ht="18.75" x14ac:dyDescent="0.3">
      <c r="A74" s="1"/>
      <c r="B74" s="36"/>
      <c r="C74" s="16" t="s">
        <v>32</v>
      </c>
      <c r="D74" s="5" t="s">
        <v>16</v>
      </c>
      <c r="E74" s="6"/>
      <c r="F74" s="6"/>
      <c r="G74" s="6"/>
      <c r="H74" s="6"/>
      <c r="I74" s="6"/>
      <c r="J74" s="4"/>
      <c r="K74" s="9">
        <v>150</v>
      </c>
      <c r="L74" s="3">
        <v>0.31900000000000001</v>
      </c>
      <c r="M74" s="3">
        <v>0</v>
      </c>
      <c r="N74" s="3">
        <v>20.388999999999999</v>
      </c>
      <c r="O74" s="3">
        <v>79.831999999999994</v>
      </c>
      <c r="P74" s="9">
        <v>200</v>
      </c>
      <c r="Q74" s="3">
        <v>0.42</v>
      </c>
      <c r="R74" s="3">
        <v>0</v>
      </c>
      <c r="S74" s="3">
        <v>27.038</v>
      </c>
      <c r="T74" s="3">
        <v>105.84</v>
      </c>
      <c r="U74" s="3"/>
      <c r="V74" s="15"/>
      <c r="W74" s="1"/>
      <c r="X74" s="1"/>
      <c r="Y74" s="1"/>
      <c r="Z74" s="1"/>
      <c r="AA74" s="1"/>
      <c r="AB74" s="1"/>
      <c r="AC74" s="1"/>
      <c r="AD74" s="1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70" ht="18.75" x14ac:dyDescent="0.3">
      <c r="A75" s="1"/>
      <c r="B75" s="36"/>
      <c r="C75" s="6"/>
      <c r="D75" s="5" t="s">
        <v>15</v>
      </c>
      <c r="E75" s="6"/>
      <c r="F75" s="6"/>
      <c r="G75" s="6"/>
      <c r="H75" s="6"/>
      <c r="I75" s="6"/>
      <c r="J75" s="4"/>
      <c r="K75" s="9">
        <v>200</v>
      </c>
      <c r="L75" s="3">
        <v>7.4999999999999997E-2</v>
      </c>
      <c r="M75" s="3">
        <v>7.4999999999999997E-2</v>
      </c>
      <c r="N75" s="3">
        <v>181.6</v>
      </c>
      <c r="O75" s="3">
        <v>94</v>
      </c>
      <c r="P75" s="9">
        <v>200</v>
      </c>
      <c r="Q75" s="3">
        <v>7.4999999999999997E-2</v>
      </c>
      <c r="R75" s="3">
        <v>7.4999999999999997E-2</v>
      </c>
      <c r="S75" s="3">
        <v>181.6</v>
      </c>
      <c r="T75" s="3">
        <v>94</v>
      </c>
      <c r="U75" s="3"/>
      <c r="V75" s="15"/>
      <c r="W75" s="1"/>
      <c r="X75" s="1"/>
      <c r="Y75" s="1"/>
      <c r="Z75" s="1"/>
      <c r="AA75" s="1"/>
      <c r="AB75" s="1"/>
      <c r="AC75" s="1"/>
      <c r="AD75" s="1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70" ht="18.75" x14ac:dyDescent="0.3">
      <c r="A76" s="1"/>
      <c r="B76" s="10" t="s">
        <v>17</v>
      </c>
      <c r="C76" s="26"/>
      <c r="D76" s="10"/>
      <c r="E76" s="7"/>
      <c r="F76" s="7"/>
      <c r="G76" s="7"/>
      <c r="H76" s="7"/>
      <c r="I76" s="7"/>
      <c r="J76" s="8"/>
      <c r="K76" s="9"/>
      <c r="L76" s="9">
        <f>SUM(L61:L75)</f>
        <v>34.240000000000009</v>
      </c>
      <c r="M76" s="9">
        <f>SUM(M61:M75)</f>
        <v>46.231000000000002</v>
      </c>
      <c r="N76" s="9">
        <f>SUM(N61:N75)</f>
        <v>329.803</v>
      </c>
      <c r="O76" s="9">
        <f>SUM(O61:O75)</f>
        <v>1163.1489999999999</v>
      </c>
      <c r="P76" s="9"/>
      <c r="Q76" s="9">
        <f>SUM(Q61:Q75)</f>
        <v>49.335000000000008</v>
      </c>
      <c r="R76" s="9">
        <f>SUM(R61:R75)</f>
        <v>71.677000000000007</v>
      </c>
      <c r="S76" s="9">
        <f>SUM(S61:S75)</f>
        <v>388.77</v>
      </c>
      <c r="T76" s="9">
        <f>SUM(T61:T75)</f>
        <v>1813.1039999999998</v>
      </c>
      <c r="U76" s="9"/>
      <c r="V76" s="15"/>
      <c r="W76" s="1"/>
      <c r="X76" s="1"/>
      <c r="Y76" s="1"/>
      <c r="Z76" s="1"/>
      <c r="AA76" s="1"/>
      <c r="AB76" s="1"/>
      <c r="AC76" s="1"/>
      <c r="AD76" s="1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70" ht="18.75" x14ac:dyDescent="0.3">
      <c r="A77" s="1"/>
      <c r="B77" s="10" t="s">
        <v>25</v>
      </c>
      <c r="C77" s="26" t="s">
        <v>94</v>
      </c>
      <c r="D77" s="5"/>
      <c r="E77" s="6"/>
      <c r="F77" s="6"/>
      <c r="G77" s="6"/>
      <c r="H77" s="6"/>
      <c r="I77" s="6"/>
      <c r="J77" s="4"/>
      <c r="K77" s="9"/>
      <c r="L77" s="3"/>
      <c r="M77" s="3"/>
      <c r="N77" s="3"/>
      <c r="O77" s="3"/>
      <c r="P77" s="9"/>
      <c r="Q77" s="3"/>
      <c r="R77" s="3"/>
      <c r="S77" s="3"/>
      <c r="T77" s="3"/>
      <c r="U77" s="3"/>
      <c r="V77" s="15"/>
      <c r="W77" s="1"/>
      <c r="X77" s="1"/>
      <c r="Y77" s="1"/>
      <c r="Z77" s="1"/>
      <c r="AA77" s="1"/>
      <c r="AB77" s="1"/>
      <c r="AC77" s="1"/>
      <c r="AD77" s="1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70" ht="18.75" x14ac:dyDescent="0.3">
      <c r="A78" s="1"/>
      <c r="B78" s="18" t="s">
        <v>11</v>
      </c>
      <c r="C78" s="16" t="s">
        <v>49</v>
      </c>
      <c r="D78" s="5" t="s">
        <v>48</v>
      </c>
      <c r="E78" s="6"/>
      <c r="F78" s="6"/>
      <c r="G78" s="6"/>
      <c r="H78" s="6"/>
      <c r="I78" s="6"/>
      <c r="J78" s="4"/>
      <c r="K78" s="9">
        <v>30</v>
      </c>
      <c r="L78" s="3">
        <v>0.84299999999999997</v>
      </c>
      <c r="M78" s="3">
        <v>4.2450000000000001</v>
      </c>
      <c r="N78" s="3">
        <v>1.704</v>
      </c>
      <c r="O78" s="3">
        <v>48.18</v>
      </c>
      <c r="P78" s="9">
        <v>40</v>
      </c>
      <c r="Q78" s="3">
        <v>1.724</v>
      </c>
      <c r="R78" s="3">
        <v>5.66</v>
      </c>
      <c r="S78" s="3">
        <v>2.2719999999999998</v>
      </c>
      <c r="T78" s="3">
        <v>64.239999999999995</v>
      </c>
      <c r="U78" s="3"/>
      <c r="V78" s="9"/>
      <c r="W78" s="3"/>
      <c r="X78" s="3"/>
      <c r="Y78" s="3"/>
      <c r="Z78" s="9"/>
      <c r="AA78" s="3"/>
      <c r="AB78" s="3"/>
      <c r="AC78" s="3"/>
      <c r="AD78" s="3"/>
      <c r="AE78" s="3"/>
      <c r="AF78" s="15"/>
      <c r="AG78" s="1"/>
      <c r="AH78" s="1"/>
      <c r="AI78" s="1"/>
      <c r="AJ78" s="1"/>
      <c r="AK78" s="1"/>
      <c r="AL78" s="1"/>
      <c r="AM78" s="1"/>
      <c r="AN78" s="1"/>
      <c r="AO78" s="1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70" ht="18.75" x14ac:dyDescent="0.3">
      <c r="A79" s="1"/>
      <c r="B79" s="13"/>
      <c r="C79" s="16" t="s">
        <v>28</v>
      </c>
      <c r="D79" s="5" t="s">
        <v>71</v>
      </c>
      <c r="E79" s="6"/>
      <c r="F79" s="6"/>
      <c r="G79" s="6"/>
      <c r="H79" s="6"/>
      <c r="I79" s="6"/>
      <c r="J79" s="4"/>
      <c r="K79" s="9">
        <v>100</v>
      </c>
      <c r="L79" s="3">
        <v>2.76</v>
      </c>
      <c r="M79" s="3">
        <v>2.67</v>
      </c>
      <c r="N79" s="3">
        <v>13.71</v>
      </c>
      <c r="O79" s="3">
        <v>92.04</v>
      </c>
      <c r="P79" s="9">
        <v>200</v>
      </c>
      <c r="Q79" s="3">
        <v>7.41</v>
      </c>
      <c r="R79" s="3">
        <v>7.54</v>
      </c>
      <c r="S79" s="3">
        <v>28.92</v>
      </c>
      <c r="T79" s="3">
        <v>254.97</v>
      </c>
      <c r="U79" s="3"/>
      <c r="V79" s="15"/>
      <c r="W79" s="1"/>
      <c r="X79" s="1"/>
      <c r="Y79" s="1"/>
      <c r="Z79" s="1"/>
      <c r="AA79" s="1"/>
      <c r="AB79" s="1"/>
      <c r="AC79" s="1"/>
      <c r="AD79" s="1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70" ht="18.75" x14ac:dyDescent="0.3">
      <c r="A80" s="1"/>
      <c r="B80" s="11"/>
      <c r="C80" s="16" t="s">
        <v>29</v>
      </c>
      <c r="D80" s="5" t="s">
        <v>9</v>
      </c>
      <c r="E80" s="6"/>
      <c r="F80" s="6"/>
      <c r="G80" s="6"/>
      <c r="H80" s="6"/>
      <c r="I80" s="6"/>
      <c r="J80" s="6"/>
      <c r="K80" s="9">
        <v>150</v>
      </c>
      <c r="L80" s="3">
        <v>2.5640000000000001</v>
      </c>
      <c r="M80" s="3">
        <v>2.9239999999999999</v>
      </c>
      <c r="N80" s="3">
        <v>15.513999999999999</v>
      </c>
      <c r="O80" s="3">
        <v>95.027000000000001</v>
      </c>
      <c r="P80" s="9">
        <v>200</v>
      </c>
      <c r="Q80" s="3">
        <v>3.42</v>
      </c>
      <c r="R80" s="3">
        <v>3.9</v>
      </c>
      <c r="S80" s="3">
        <v>18.623999999999999</v>
      </c>
      <c r="T80" s="3">
        <v>118.87</v>
      </c>
      <c r="U80" s="3"/>
      <c r="V80" s="16"/>
      <c r="W80" s="6"/>
      <c r="X80" s="6"/>
      <c r="Y80" s="6"/>
      <c r="Z80" s="6"/>
      <c r="AA80" s="6"/>
      <c r="AB80" s="4"/>
      <c r="AC80" s="9"/>
      <c r="AD80" s="3"/>
      <c r="AE80" s="3"/>
      <c r="AF80" s="3"/>
      <c r="AG80" s="3"/>
      <c r="AH80" s="9"/>
      <c r="AI80" s="3"/>
      <c r="AJ80" s="3"/>
      <c r="AK80" s="3"/>
      <c r="AL80" s="3"/>
      <c r="AM80" s="3"/>
      <c r="AN80" s="15"/>
      <c r="AO80" s="1"/>
      <c r="AP80" s="1"/>
      <c r="AQ80" s="15"/>
      <c r="AR80" s="1"/>
      <c r="AS80" s="1"/>
      <c r="AT80" s="1"/>
      <c r="AU80" s="1"/>
      <c r="AV80" s="1"/>
      <c r="AW80" s="1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1" ht="18.75" x14ac:dyDescent="0.3">
      <c r="A81" s="1"/>
      <c r="B81" s="19" t="s">
        <v>12</v>
      </c>
      <c r="C81" s="40" t="s">
        <v>135</v>
      </c>
      <c r="D81" s="41" t="s">
        <v>168</v>
      </c>
      <c r="E81" s="42"/>
      <c r="F81" s="42"/>
      <c r="G81" s="42"/>
      <c r="H81" s="42"/>
      <c r="I81" s="42"/>
      <c r="J81" s="43"/>
      <c r="K81" s="44">
        <v>40</v>
      </c>
      <c r="L81" s="45">
        <v>0.82</v>
      </c>
      <c r="M81" s="45">
        <v>1.32</v>
      </c>
      <c r="N81" s="45">
        <v>5.4</v>
      </c>
      <c r="O81" s="45">
        <v>37.96</v>
      </c>
      <c r="P81" s="44">
        <v>50</v>
      </c>
      <c r="Q81" s="45">
        <v>1.01</v>
      </c>
      <c r="R81" s="45">
        <v>1.54</v>
      </c>
      <c r="S81" s="45">
        <v>6.73</v>
      </c>
      <c r="T81" s="45">
        <v>46.42</v>
      </c>
      <c r="U81" s="3"/>
      <c r="V81" s="6"/>
      <c r="W81" s="6"/>
      <c r="X81" s="6"/>
      <c r="Y81" s="6"/>
      <c r="Z81" s="6"/>
      <c r="AA81" s="4"/>
      <c r="AB81" s="9"/>
      <c r="AC81" s="3"/>
      <c r="AD81" s="3"/>
      <c r="AE81" s="3"/>
      <c r="AF81" s="3"/>
      <c r="AG81" s="9"/>
      <c r="AH81" s="3"/>
      <c r="AI81" s="3"/>
      <c r="AJ81" s="3"/>
      <c r="AK81" s="3"/>
      <c r="AL81" s="3"/>
      <c r="AM81" s="15"/>
      <c r="AN81" s="1"/>
      <c r="AO81" s="1"/>
      <c r="AP81" s="1"/>
      <c r="AQ81" s="1"/>
      <c r="AR81" s="1"/>
      <c r="AS81" s="1"/>
      <c r="AT81" s="1"/>
      <c r="AU81" s="1"/>
      <c r="AV81" s="1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71" ht="18.75" x14ac:dyDescent="0.3">
      <c r="A82" s="1"/>
      <c r="B82" s="13"/>
      <c r="C82" s="16" t="s">
        <v>37</v>
      </c>
      <c r="D82" s="5" t="s">
        <v>59</v>
      </c>
      <c r="E82" s="6"/>
      <c r="F82" s="6" t="s">
        <v>58</v>
      </c>
      <c r="G82" s="6"/>
      <c r="H82" s="6"/>
      <c r="I82" s="6"/>
      <c r="J82" s="4"/>
      <c r="K82" s="9">
        <v>150</v>
      </c>
      <c r="L82" s="3">
        <v>3.7040000000000002</v>
      </c>
      <c r="M82" s="3">
        <v>3.4830000000000001</v>
      </c>
      <c r="N82" s="3">
        <v>13.315</v>
      </c>
      <c r="O82" s="3">
        <v>95.79</v>
      </c>
      <c r="P82" s="9">
        <v>200</v>
      </c>
      <c r="Q82" s="3">
        <v>4.9379999999999997</v>
      </c>
      <c r="R82" s="3">
        <v>4.6420000000000003</v>
      </c>
      <c r="S82" s="3">
        <v>17.751999999999999</v>
      </c>
      <c r="T82" s="3">
        <v>127.72</v>
      </c>
      <c r="U82" s="3"/>
      <c r="V82" s="15"/>
      <c r="W82" s="1"/>
      <c r="X82" s="1"/>
      <c r="Y82" s="1"/>
      <c r="Z82" s="1"/>
      <c r="AA82" s="1"/>
      <c r="AB82" s="1"/>
      <c r="AC82" s="1"/>
      <c r="AD82" s="1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71" ht="18.75" x14ac:dyDescent="0.3">
      <c r="A83" s="1"/>
      <c r="B83" s="13"/>
      <c r="C83" s="16" t="s">
        <v>44</v>
      </c>
      <c r="D83" s="5" t="s">
        <v>144</v>
      </c>
      <c r="E83" s="6"/>
      <c r="F83" s="6"/>
      <c r="G83" s="6"/>
      <c r="H83" s="6"/>
      <c r="I83" s="6"/>
      <c r="J83" s="6"/>
      <c r="K83" s="9" t="s">
        <v>145</v>
      </c>
      <c r="L83" s="3">
        <v>8.18</v>
      </c>
      <c r="M83" s="3">
        <v>2.23</v>
      </c>
      <c r="N83" s="3">
        <v>5.33</v>
      </c>
      <c r="O83" s="3">
        <v>75.400000000000006</v>
      </c>
      <c r="P83" s="9" t="s">
        <v>70</v>
      </c>
      <c r="Q83" s="3">
        <v>9.5399999999999991</v>
      </c>
      <c r="R83" s="3">
        <v>6.22</v>
      </c>
      <c r="S83" s="3">
        <v>6.1</v>
      </c>
      <c r="T83" s="3">
        <v>120.76</v>
      </c>
      <c r="U83" s="3"/>
      <c r="V83" s="6"/>
      <c r="W83" s="6"/>
      <c r="X83" s="6"/>
      <c r="Y83" s="6"/>
      <c r="Z83" s="6"/>
      <c r="AA83" s="4"/>
      <c r="AB83" s="23"/>
      <c r="AC83" s="3"/>
      <c r="AD83" s="3"/>
      <c r="AE83" s="3"/>
      <c r="AF83" s="3"/>
      <c r="AG83" s="23"/>
      <c r="AH83" s="3"/>
      <c r="AI83" s="3"/>
      <c r="AJ83" s="3"/>
      <c r="AK83" s="3"/>
      <c r="AL83" s="3"/>
      <c r="AM83" s="15"/>
      <c r="AN83" s="1"/>
      <c r="AO83" s="1"/>
      <c r="AP83" s="1"/>
      <c r="AQ83" s="1"/>
      <c r="AR83" s="1"/>
      <c r="AS83" s="1"/>
      <c r="AT83" s="1"/>
      <c r="AU83" s="1"/>
      <c r="AV83" s="1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71" ht="18.75" x14ac:dyDescent="0.3">
      <c r="A84" s="1"/>
      <c r="B84" s="13"/>
      <c r="C84" s="16" t="s">
        <v>77</v>
      </c>
      <c r="D84" s="5" t="s">
        <v>146</v>
      </c>
      <c r="E84" s="6"/>
      <c r="F84" s="6"/>
      <c r="G84" s="6"/>
      <c r="H84" s="6"/>
      <c r="I84" s="6"/>
      <c r="J84" s="4"/>
      <c r="K84" s="9">
        <v>60</v>
      </c>
      <c r="L84" s="3">
        <v>0.66</v>
      </c>
      <c r="M84" s="3">
        <v>1.81</v>
      </c>
      <c r="N84" s="3">
        <v>4.59</v>
      </c>
      <c r="O84" s="3">
        <v>42.55</v>
      </c>
      <c r="P84" s="9">
        <v>100</v>
      </c>
      <c r="Q84" s="3">
        <v>1.1000000000000001</v>
      </c>
      <c r="R84" s="3">
        <v>2.98</v>
      </c>
      <c r="S84" s="3">
        <v>7.68</v>
      </c>
      <c r="T84" s="3">
        <v>70.760000000000005</v>
      </c>
      <c r="U84" s="3"/>
      <c r="V84" s="5"/>
      <c r="W84" s="6"/>
      <c r="X84" s="6"/>
      <c r="Y84" s="6"/>
      <c r="Z84" s="6"/>
      <c r="AA84" s="4"/>
      <c r="AB84" s="9"/>
      <c r="AC84" s="3"/>
      <c r="AD84" s="3"/>
      <c r="AE84" s="3"/>
      <c r="AF84" s="3"/>
      <c r="AG84" s="9"/>
      <c r="AH84" s="3"/>
      <c r="AI84" s="3"/>
      <c r="AJ84" s="3"/>
      <c r="AK84" s="3"/>
      <c r="AL84" s="3"/>
      <c r="AM84" s="15"/>
      <c r="AN84" s="1"/>
      <c r="AO84" s="1"/>
      <c r="AP84" s="1"/>
      <c r="AQ84" s="1"/>
      <c r="AR84" s="1"/>
      <c r="AS84" s="1"/>
      <c r="AT84" s="1"/>
      <c r="AU84" s="1"/>
      <c r="AV84" s="1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71" ht="18.75" x14ac:dyDescent="0.3">
      <c r="A85" s="1"/>
      <c r="B85" s="13"/>
      <c r="C85" s="16" t="s">
        <v>55</v>
      </c>
      <c r="D85" s="5" t="s">
        <v>54</v>
      </c>
      <c r="E85" s="6"/>
      <c r="F85" s="6"/>
      <c r="G85" s="6"/>
      <c r="H85" s="6"/>
      <c r="I85" s="6"/>
      <c r="J85" s="4"/>
      <c r="K85" s="9">
        <v>150</v>
      </c>
      <c r="L85" s="3">
        <v>0.09</v>
      </c>
      <c r="M85" s="3">
        <v>0.09</v>
      </c>
      <c r="N85" s="3">
        <v>17.175000000000001</v>
      </c>
      <c r="O85" s="3">
        <v>66.974999999999994</v>
      </c>
      <c r="P85" s="9">
        <v>200</v>
      </c>
      <c r="Q85" s="3">
        <v>0.12</v>
      </c>
      <c r="R85" s="3">
        <v>0.12</v>
      </c>
      <c r="S85" s="3">
        <v>22.9</v>
      </c>
      <c r="T85" s="3">
        <v>89.3</v>
      </c>
      <c r="U85" s="3"/>
      <c r="V85" s="15"/>
      <c r="W85" s="1"/>
      <c r="X85" s="1"/>
      <c r="Y85" s="1"/>
      <c r="Z85" s="1"/>
      <c r="AA85" s="1"/>
      <c r="AB85" s="1"/>
      <c r="AC85" s="1"/>
      <c r="AD85" s="1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71" ht="18.75" x14ac:dyDescent="0.3">
      <c r="A86" s="1"/>
      <c r="B86" s="13"/>
      <c r="C86" s="16"/>
      <c r="D86" s="5" t="s">
        <v>23</v>
      </c>
      <c r="E86" s="6"/>
      <c r="F86" s="6"/>
      <c r="G86" s="6"/>
      <c r="H86" s="6"/>
      <c r="I86" s="6"/>
      <c r="J86" s="4"/>
      <c r="K86" s="9">
        <v>4.4999999999999998E-2</v>
      </c>
      <c r="L86" s="3">
        <v>0</v>
      </c>
      <c r="M86" s="3">
        <v>0</v>
      </c>
      <c r="N86" s="3">
        <v>0</v>
      </c>
      <c r="O86" s="3">
        <v>0</v>
      </c>
      <c r="P86" s="9">
        <v>0.05</v>
      </c>
      <c r="Q86" s="3">
        <v>0</v>
      </c>
      <c r="R86" s="3">
        <v>0</v>
      </c>
      <c r="S86" s="3">
        <v>0</v>
      </c>
      <c r="T86" s="3">
        <v>0</v>
      </c>
      <c r="U86" s="3"/>
      <c r="V86" s="1"/>
      <c r="W86" s="1"/>
      <c r="X86" s="1"/>
      <c r="Y86" s="1"/>
      <c r="Z86" s="1"/>
      <c r="AA86" s="1"/>
      <c r="AB86" s="1"/>
      <c r="AC86" s="1"/>
      <c r="AD86" s="1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71" ht="18.75" x14ac:dyDescent="0.3">
      <c r="A87" s="1"/>
      <c r="B87" s="11"/>
      <c r="C87" s="16"/>
      <c r="D87" s="6" t="s">
        <v>10</v>
      </c>
      <c r="E87" s="6"/>
      <c r="F87" s="6"/>
      <c r="G87" s="6"/>
      <c r="H87" s="6"/>
      <c r="I87" s="6"/>
      <c r="J87" s="4"/>
      <c r="K87" s="9">
        <v>40</v>
      </c>
      <c r="L87" s="3">
        <v>2.86</v>
      </c>
      <c r="M87" s="3">
        <v>0.8</v>
      </c>
      <c r="N87" s="3">
        <v>16.82</v>
      </c>
      <c r="O87" s="3">
        <v>86.37</v>
      </c>
      <c r="P87" s="9">
        <v>60</v>
      </c>
      <c r="Q87" s="3">
        <v>4.29</v>
      </c>
      <c r="R87" s="3">
        <v>1.2</v>
      </c>
      <c r="S87" s="3">
        <v>25.22</v>
      </c>
      <c r="T87" s="3">
        <v>130</v>
      </c>
      <c r="U87" s="3"/>
      <c r="V87" s="1"/>
      <c r="W87" s="1"/>
      <c r="X87" s="1"/>
      <c r="Y87" s="1"/>
      <c r="Z87" s="1"/>
      <c r="AA87" s="1"/>
      <c r="AB87" s="1"/>
      <c r="AC87" s="1"/>
      <c r="AD87" s="1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71" ht="18.75" x14ac:dyDescent="0.3">
      <c r="A88" s="1"/>
      <c r="B88" s="13"/>
      <c r="C88" s="16" t="s">
        <v>147</v>
      </c>
      <c r="D88" s="5" t="s">
        <v>148</v>
      </c>
      <c r="E88" s="6"/>
      <c r="F88" s="6"/>
      <c r="G88" s="6"/>
      <c r="H88" s="6"/>
      <c r="I88" s="6"/>
      <c r="J88" s="4"/>
      <c r="K88" s="9">
        <v>50</v>
      </c>
      <c r="L88" s="3">
        <v>3.57</v>
      </c>
      <c r="M88" s="3">
        <v>7.38</v>
      </c>
      <c r="N88" s="3">
        <v>27.57</v>
      </c>
      <c r="O88" s="3">
        <v>192.52</v>
      </c>
      <c r="P88" s="9">
        <v>50</v>
      </c>
      <c r="Q88" s="3">
        <v>3.57</v>
      </c>
      <c r="R88" s="3">
        <v>7.38</v>
      </c>
      <c r="S88" s="3">
        <v>27.57</v>
      </c>
      <c r="T88" s="3">
        <v>192.52</v>
      </c>
      <c r="U88" s="3"/>
      <c r="V88" s="1"/>
      <c r="W88" s="1"/>
      <c r="X88" s="1"/>
      <c r="Y88" s="1"/>
      <c r="Z88" s="1"/>
      <c r="AA88" s="1"/>
      <c r="AB88" s="1"/>
      <c r="AC88" s="1"/>
      <c r="AD88" s="1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71" ht="18.75" x14ac:dyDescent="0.3">
      <c r="A89" s="1"/>
      <c r="B89" s="19" t="s">
        <v>13</v>
      </c>
      <c r="C89" s="16" t="s">
        <v>77</v>
      </c>
      <c r="D89" s="5" t="s">
        <v>78</v>
      </c>
      <c r="E89" s="6"/>
      <c r="F89" s="6"/>
      <c r="G89" s="6"/>
      <c r="H89" s="6"/>
      <c r="I89" s="6"/>
      <c r="J89" s="4"/>
      <c r="K89" s="9">
        <v>150</v>
      </c>
      <c r="L89" s="3">
        <v>4.2</v>
      </c>
      <c r="M89" s="3">
        <v>4.8</v>
      </c>
      <c r="N89" s="3">
        <v>7.05</v>
      </c>
      <c r="O89" s="3">
        <v>87</v>
      </c>
      <c r="P89" s="9">
        <v>200</v>
      </c>
      <c r="Q89" s="3">
        <v>5.6</v>
      </c>
      <c r="R89" s="3">
        <v>6.4</v>
      </c>
      <c r="S89" s="3">
        <v>9.4</v>
      </c>
      <c r="T89" s="3">
        <v>116</v>
      </c>
      <c r="U89" s="3"/>
      <c r="V89" s="1"/>
      <c r="W89" s="1"/>
      <c r="X89" s="1"/>
      <c r="Y89" s="1"/>
      <c r="Z89" s="1"/>
      <c r="AA89" s="1"/>
      <c r="AB89" s="1"/>
      <c r="AC89" s="1"/>
      <c r="AD89" s="1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71" ht="18.75" x14ac:dyDescent="0.3">
      <c r="A90" s="1"/>
      <c r="B90" s="25"/>
      <c r="C90" s="6"/>
      <c r="D90" s="5" t="s">
        <v>15</v>
      </c>
      <c r="E90" s="6"/>
      <c r="F90" s="6"/>
      <c r="G90" s="6"/>
      <c r="H90" s="6"/>
      <c r="I90" s="6"/>
      <c r="J90" s="4"/>
      <c r="K90" s="9">
        <v>200</v>
      </c>
      <c r="L90" s="3">
        <v>7.4999999999999997E-2</v>
      </c>
      <c r="M90" s="3">
        <v>7.4999999999999997E-2</v>
      </c>
      <c r="N90" s="3">
        <v>181.6</v>
      </c>
      <c r="O90" s="3">
        <v>94</v>
      </c>
      <c r="P90" s="9">
        <v>200</v>
      </c>
      <c r="Q90" s="3">
        <v>7.4999999999999997E-2</v>
      </c>
      <c r="R90" s="3">
        <v>7.4999999999999997E-2</v>
      </c>
      <c r="S90" s="3">
        <v>181.6</v>
      </c>
      <c r="T90" s="3">
        <v>94</v>
      </c>
      <c r="U90" s="3"/>
      <c r="V90" s="1"/>
      <c r="W90" s="1"/>
      <c r="X90" s="1"/>
      <c r="Y90" s="1"/>
      <c r="Z90" s="1"/>
      <c r="AA90" s="1"/>
      <c r="AB90" s="1"/>
      <c r="AC90" s="1"/>
      <c r="AD90" s="1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71" ht="18.75" x14ac:dyDescent="0.3">
      <c r="A91" s="2"/>
      <c r="B91" s="10" t="s">
        <v>17</v>
      </c>
      <c r="C91" s="26"/>
      <c r="D91" s="10"/>
      <c r="E91" s="7"/>
      <c r="F91" s="7"/>
      <c r="G91" s="7"/>
      <c r="H91" s="7"/>
      <c r="I91" s="7"/>
      <c r="J91" s="8"/>
      <c r="K91" s="9"/>
      <c r="L91" s="9">
        <f>SUM(L78:L90)</f>
        <v>30.326000000000001</v>
      </c>
      <c r="M91" s="9">
        <f>SUM(M78:M90)</f>
        <v>31.826999999999998</v>
      </c>
      <c r="N91" s="9">
        <f>SUM(N78:N90)</f>
        <v>309.77800000000002</v>
      </c>
      <c r="O91" s="9">
        <f>SUM(O78:O90)</f>
        <v>1013.812</v>
      </c>
      <c r="P91" s="9"/>
      <c r="Q91" s="9">
        <f>SUM(Q78:Q90)</f>
        <v>42.797000000000004</v>
      </c>
      <c r="R91" s="9">
        <f>SUM(R78:R90)</f>
        <v>47.656999999999996</v>
      </c>
      <c r="S91" s="9">
        <f>SUM(S78:S90)</f>
        <v>354.76800000000003</v>
      </c>
      <c r="T91" s="9">
        <f>SUM(T78:T90)</f>
        <v>1425.56</v>
      </c>
      <c r="U91" s="9"/>
      <c r="V91" s="1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71" ht="18.75" x14ac:dyDescent="0.3">
      <c r="A92" s="2"/>
      <c r="B92" s="10" t="s">
        <v>21</v>
      </c>
      <c r="C92" s="26" t="s">
        <v>95</v>
      </c>
      <c r="D92" s="5"/>
      <c r="E92" s="6"/>
      <c r="F92" s="6"/>
      <c r="G92" s="6"/>
      <c r="H92" s="6"/>
      <c r="I92" s="6"/>
      <c r="J92" s="4"/>
      <c r="K92" s="9"/>
      <c r="L92" s="3"/>
      <c r="M92" s="3"/>
      <c r="N92" s="3"/>
      <c r="O92" s="3"/>
      <c r="P92" s="9"/>
      <c r="Q92" s="3"/>
      <c r="R92" s="3"/>
      <c r="S92" s="3"/>
      <c r="T92" s="3"/>
      <c r="U92" s="3"/>
      <c r="V92" s="1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71" ht="18.75" x14ac:dyDescent="0.3">
      <c r="A93" s="2"/>
      <c r="B93" s="19" t="s">
        <v>11</v>
      </c>
      <c r="C93" s="16" t="s">
        <v>28</v>
      </c>
      <c r="D93" s="5" t="s">
        <v>8</v>
      </c>
      <c r="E93" s="6"/>
      <c r="F93" s="6"/>
      <c r="G93" s="6"/>
      <c r="H93" s="6"/>
      <c r="I93" s="6"/>
      <c r="J93" s="4"/>
      <c r="K93" s="9">
        <v>25</v>
      </c>
      <c r="L93" s="3">
        <v>0.04</v>
      </c>
      <c r="M93" s="3">
        <v>3.625</v>
      </c>
      <c r="N93" s="3">
        <v>6.5000000000000002E-2</v>
      </c>
      <c r="O93" s="3">
        <v>33.049999999999997</v>
      </c>
      <c r="P93" s="9">
        <v>35</v>
      </c>
      <c r="Q93" s="3">
        <v>5.6000000000000001E-2</v>
      </c>
      <c r="R93" s="3">
        <v>5.0750000000000002</v>
      </c>
      <c r="S93" s="3">
        <v>9.0999999999999998E-2</v>
      </c>
      <c r="T93" s="3">
        <v>46.27</v>
      </c>
      <c r="U93" s="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71" ht="18.75" x14ac:dyDescent="0.3">
      <c r="A94" s="2"/>
      <c r="B94" s="13"/>
      <c r="C94" s="16" t="s">
        <v>68</v>
      </c>
      <c r="D94" s="5" t="s">
        <v>69</v>
      </c>
      <c r="E94" s="6"/>
      <c r="F94" s="6"/>
      <c r="G94" s="6"/>
      <c r="H94" s="6"/>
      <c r="I94" s="6"/>
      <c r="J94" s="4"/>
      <c r="K94" s="9">
        <v>50</v>
      </c>
      <c r="L94" s="3">
        <v>6.23</v>
      </c>
      <c r="M94" s="3">
        <v>8.0530000000000008</v>
      </c>
      <c r="N94" s="3">
        <v>56.317</v>
      </c>
      <c r="O94" s="3">
        <v>109.79300000000001</v>
      </c>
      <c r="P94" s="9">
        <v>70</v>
      </c>
      <c r="Q94" s="3">
        <v>8.7140000000000004</v>
      </c>
      <c r="R94" s="3">
        <v>11.271000000000001</v>
      </c>
      <c r="S94" s="3">
        <v>78.8</v>
      </c>
      <c r="T94" s="3">
        <v>153.47499999999999</v>
      </c>
      <c r="U94" s="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71" ht="18.75" x14ac:dyDescent="0.3">
      <c r="A95" s="2"/>
      <c r="B95" s="11"/>
      <c r="C95" s="16" t="s">
        <v>36</v>
      </c>
      <c r="D95" s="5" t="s">
        <v>62</v>
      </c>
      <c r="E95" s="6"/>
      <c r="F95" s="6"/>
      <c r="G95" s="6"/>
      <c r="H95" s="6"/>
      <c r="I95" s="6"/>
      <c r="J95" s="4"/>
      <c r="K95" s="9">
        <v>150</v>
      </c>
      <c r="L95" s="3">
        <v>4.3999999999999997E-2</v>
      </c>
      <c r="M95" s="3">
        <v>4.3999999999999997E-2</v>
      </c>
      <c r="N95" s="3">
        <v>10.486000000000001</v>
      </c>
      <c r="O95" s="3">
        <v>39.795000000000002</v>
      </c>
      <c r="P95" s="9">
        <v>200</v>
      </c>
      <c r="Q95" s="3">
        <v>0.06</v>
      </c>
      <c r="R95" s="3">
        <v>0.06</v>
      </c>
      <c r="S95" s="3">
        <v>13.981999999999999</v>
      </c>
      <c r="T95" s="3">
        <v>53.06</v>
      </c>
      <c r="U95" s="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71" ht="18.75" x14ac:dyDescent="0.3">
      <c r="A96" s="2"/>
      <c r="B96" s="12"/>
      <c r="C96" s="40" t="s">
        <v>169</v>
      </c>
      <c r="D96" s="41" t="s">
        <v>170</v>
      </c>
      <c r="E96" s="42"/>
      <c r="F96" s="42"/>
      <c r="G96" s="42"/>
      <c r="H96" s="42"/>
      <c r="I96" s="42"/>
      <c r="J96" s="43"/>
      <c r="K96" s="44">
        <v>40</v>
      </c>
      <c r="L96" s="45">
        <v>0.71</v>
      </c>
      <c r="M96" s="45">
        <v>0.87</v>
      </c>
      <c r="N96" s="45">
        <v>3.35</v>
      </c>
      <c r="O96" s="45">
        <v>24.25</v>
      </c>
      <c r="P96" s="44">
        <v>50</v>
      </c>
      <c r="Q96" s="45">
        <v>0.89</v>
      </c>
      <c r="R96" s="45">
        <v>1.0900000000000001</v>
      </c>
      <c r="S96" s="45">
        <v>4.1900000000000004</v>
      </c>
      <c r="T96" s="45">
        <v>30.32</v>
      </c>
      <c r="U96" s="3"/>
      <c r="V96" s="16"/>
      <c r="W96" s="5"/>
      <c r="X96" s="6"/>
      <c r="Y96" s="6"/>
      <c r="Z96" s="6"/>
      <c r="AA96" s="6"/>
      <c r="AB96" s="6"/>
      <c r="AC96" s="4"/>
      <c r="AD96" s="9"/>
      <c r="AE96" s="3"/>
      <c r="AF96" s="3"/>
      <c r="AG96" s="3"/>
      <c r="AH96" s="3"/>
      <c r="AI96" s="9"/>
      <c r="AJ96" s="3"/>
      <c r="AK96" s="3"/>
      <c r="AL96" s="3"/>
      <c r="AM96" s="3"/>
      <c r="AN96" s="3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</row>
    <row r="97" spans="1:89" ht="18.75" x14ac:dyDescent="0.3">
      <c r="A97" s="2"/>
      <c r="B97" s="19" t="s">
        <v>12</v>
      </c>
      <c r="C97" s="16" t="s">
        <v>30</v>
      </c>
      <c r="D97" s="5" t="s">
        <v>96</v>
      </c>
      <c r="E97" s="6"/>
      <c r="F97" s="6" t="s">
        <v>97</v>
      </c>
      <c r="G97" s="6"/>
      <c r="H97" s="6"/>
      <c r="I97" s="6" t="s">
        <v>98</v>
      </c>
      <c r="J97" s="4"/>
      <c r="K97" s="23" t="s">
        <v>51</v>
      </c>
      <c r="L97" s="3">
        <v>1.1539999999999999</v>
      </c>
      <c r="M97" s="3">
        <v>3.2850000000000001</v>
      </c>
      <c r="N97" s="3">
        <v>8.9779999999999998</v>
      </c>
      <c r="O97" s="3">
        <v>65.221999999999994</v>
      </c>
      <c r="P97" s="23" t="s">
        <v>52</v>
      </c>
      <c r="Q97" s="3">
        <v>1.538</v>
      </c>
      <c r="R97" s="3">
        <v>4.3780000000000001</v>
      </c>
      <c r="S97" s="3">
        <v>11.904</v>
      </c>
      <c r="T97" s="3">
        <v>86.71</v>
      </c>
      <c r="U97" s="3"/>
      <c r="V97" s="28"/>
      <c r="W97" s="6"/>
      <c r="X97" s="6"/>
      <c r="Y97" s="6"/>
      <c r="Z97" s="6"/>
      <c r="AA97" s="6"/>
      <c r="AB97" s="4"/>
      <c r="AC97" s="23"/>
      <c r="AD97" s="3"/>
      <c r="AE97" s="3"/>
      <c r="AF97" s="3"/>
      <c r="AG97" s="3"/>
      <c r="AH97" s="23"/>
      <c r="AI97" s="3"/>
      <c r="AJ97" s="3"/>
      <c r="AK97" s="3"/>
      <c r="AL97" s="3"/>
      <c r="AM97" s="3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89" ht="18.75" x14ac:dyDescent="0.3">
      <c r="A98" s="2"/>
      <c r="B98" s="13"/>
      <c r="C98" s="16" t="s">
        <v>149</v>
      </c>
      <c r="D98" s="5" t="s">
        <v>150</v>
      </c>
      <c r="E98" s="6"/>
      <c r="F98" s="6"/>
      <c r="G98" s="6"/>
      <c r="H98" s="6"/>
      <c r="I98" s="6"/>
      <c r="J98" s="4"/>
      <c r="K98" s="23">
        <v>150</v>
      </c>
      <c r="L98" s="3">
        <v>9.16</v>
      </c>
      <c r="M98" s="3">
        <v>10.23</v>
      </c>
      <c r="N98" s="3">
        <v>13.2</v>
      </c>
      <c r="O98" s="3">
        <v>187.05</v>
      </c>
      <c r="P98" s="23">
        <v>200</v>
      </c>
      <c r="Q98" s="3">
        <v>12.29</v>
      </c>
      <c r="R98" s="3">
        <v>13.28</v>
      </c>
      <c r="S98" s="3">
        <v>17.66</v>
      </c>
      <c r="T98" s="3">
        <v>246.76</v>
      </c>
      <c r="U98" s="3"/>
      <c r="V98" s="17"/>
      <c r="W98" s="6"/>
      <c r="X98" s="6"/>
      <c r="Y98" s="6"/>
      <c r="Z98" s="6"/>
      <c r="AA98" s="6"/>
      <c r="AB98" s="4"/>
      <c r="AC98" s="9"/>
      <c r="AD98" s="3"/>
      <c r="AE98" s="3"/>
      <c r="AF98" s="3"/>
      <c r="AG98" s="3"/>
      <c r="AH98" s="9"/>
      <c r="AI98" s="3"/>
      <c r="AJ98" s="3"/>
      <c r="AK98" s="3"/>
      <c r="AL98" s="3"/>
      <c r="AM98" s="3"/>
      <c r="AN98" s="28"/>
      <c r="AO98" s="31"/>
      <c r="AP98" s="15"/>
      <c r="AQ98" s="15"/>
      <c r="AR98" s="15"/>
      <c r="AS98" s="15"/>
      <c r="AT98" s="15"/>
      <c r="AU98" s="15"/>
      <c r="AV98" s="32"/>
      <c r="AW98" s="15"/>
      <c r="AX98" s="15"/>
      <c r="AY98" s="15"/>
      <c r="AZ98" s="15"/>
      <c r="BA98" s="32"/>
      <c r="BB98" s="15"/>
      <c r="BC98" s="15"/>
      <c r="BD98" s="15"/>
      <c r="BE98" s="15"/>
      <c r="BF98" s="15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</row>
    <row r="99" spans="1:89" ht="18.75" x14ac:dyDescent="0.3">
      <c r="A99" s="2"/>
      <c r="B99" s="13"/>
      <c r="C99" s="16"/>
      <c r="D99" s="6" t="s">
        <v>38</v>
      </c>
      <c r="E99" s="6"/>
      <c r="F99" s="6"/>
      <c r="G99" s="6"/>
      <c r="H99" s="6"/>
      <c r="I99" s="6"/>
      <c r="J99" s="4"/>
      <c r="K99" s="9">
        <v>150</v>
      </c>
      <c r="L99" s="3">
        <v>0.55000000000000004</v>
      </c>
      <c r="M99" s="3">
        <v>0.13500000000000001</v>
      </c>
      <c r="N99" s="3">
        <v>20.684999999999999</v>
      </c>
      <c r="O99" s="3">
        <v>84</v>
      </c>
      <c r="P99" s="9">
        <v>200</v>
      </c>
      <c r="Q99" s="3">
        <v>0.74</v>
      </c>
      <c r="R99" s="3">
        <v>0.18</v>
      </c>
      <c r="S99" s="3">
        <v>27.58</v>
      </c>
      <c r="T99" s="3">
        <v>112</v>
      </c>
      <c r="U99" s="3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89" ht="18.75" x14ac:dyDescent="0.3">
      <c r="A100" s="2"/>
      <c r="B100" s="13"/>
      <c r="C100" s="16"/>
      <c r="D100" s="5" t="s">
        <v>23</v>
      </c>
      <c r="E100" s="6"/>
      <c r="F100" s="6"/>
      <c r="G100" s="6"/>
      <c r="H100" s="6"/>
      <c r="I100" s="6"/>
      <c r="J100" s="4"/>
      <c r="K100" s="9">
        <v>4.4999999999999998E-2</v>
      </c>
      <c r="L100" s="3">
        <v>0</v>
      </c>
      <c r="M100" s="3">
        <v>0</v>
      </c>
      <c r="N100" s="3">
        <v>0</v>
      </c>
      <c r="O100" s="3">
        <v>0</v>
      </c>
      <c r="P100" s="9">
        <v>0.05</v>
      </c>
      <c r="Q100" s="3">
        <v>0</v>
      </c>
      <c r="R100" s="3">
        <v>0</v>
      </c>
      <c r="S100" s="3">
        <v>0</v>
      </c>
      <c r="T100" s="3">
        <v>0</v>
      </c>
      <c r="U100" s="3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89" ht="18.75" x14ac:dyDescent="0.3">
      <c r="A101" s="2"/>
      <c r="B101" s="11"/>
      <c r="C101" s="16"/>
      <c r="D101" s="6" t="s">
        <v>10</v>
      </c>
      <c r="E101" s="6"/>
      <c r="F101" s="6"/>
      <c r="G101" s="6"/>
      <c r="H101" s="6"/>
      <c r="I101" s="6"/>
      <c r="J101" s="4"/>
      <c r="K101" s="9">
        <v>40</v>
      </c>
      <c r="L101" s="3">
        <v>2.86</v>
      </c>
      <c r="M101" s="3">
        <v>0.8</v>
      </c>
      <c r="N101" s="3">
        <v>16.82</v>
      </c>
      <c r="O101" s="3">
        <v>86.37</v>
      </c>
      <c r="P101" s="9">
        <v>60</v>
      </c>
      <c r="Q101" s="3">
        <v>4.29</v>
      </c>
      <c r="R101" s="3">
        <v>1.2</v>
      </c>
      <c r="S101" s="3">
        <v>25.22</v>
      </c>
      <c r="T101" s="3">
        <v>130</v>
      </c>
      <c r="U101" s="3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89" ht="18.75" x14ac:dyDescent="0.3">
      <c r="A102" s="2"/>
      <c r="B102" s="19" t="s">
        <v>13</v>
      </c>
      <c r="C102" s="46" t="s">
        <v>86</v>
      </c>
      <c r="D102" s="5" t="s">
        <v>99</v>
      </c>
      <c r="E102" s="6"/>
      <c r="F102" s="6"/>
      <c r="G102" s="6"/>
      <c r="H102" s="6"/>
      <c r="I102" s="6"/>
      <c r="J102" s="4"/>
      <c r="K102" s="9">
        <v>120</v>
      </c>
      <c r="L102" s="3">
        <v>4.6980000000000004</v>
      </c>
      <c r="M102" s="3">
        <v>6.8470000000000004</v>
      </c>
      <c r="N102" s="3">
        <v>38.520000000000003</v>
      </c>
      <c r="O102" s="3">
        <v>191.30799999999999</v>
      </c>
      <c r="P102" s="9">
        <v>150</v>
      </c>
      <c r="Q102" s="3">
        <v>5.8719999999999999</v>
      </c>
      <c r="R102" s="3">
        <v>8.56</v>
      </c>
      <c r="S102" s="3">
        <v>48.149000000000001</v>
      </c>
      <c r="T102" s="3">
        <v>239.13499999999999</v>
      </c>
      <c r="U102" s="3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89" ht="18.75" x14ac:dyDescent="0.3">
      <c r="A103" s="2"/>
      <c r="B103" s="11"/>
      <c r="C103" s="16" t="s">
        <v>34</v>
      </c>
      <c r="D103" s="5" t="s">
        <v>19</v>
      </c>
      <c r="E103" s="6"/>
      <c r="F103" s="6"/>
      <c r="G103" s="6"/>
      <c r="H103" s="6"/>
      <c r="I103" s="6"/>
      <c r="J103" s="4"/>
      <c r="K103" s="9">
        <v>150</v>
      </c>
      <c r="L103" s="3">
        <v>2.8260000000000001</v>
      </c>
      <c r="M103" s="3">
        <v>2.9249999999999998</v>
      </c>
      <c r="N103" s="3">
        <v>19.332000000000001</v>
      </c>
      <c r="O103" s="3">
        <v>111.75</v>
      </c>
      <c r="P103" s="9">
        <v>200</v>
      </c>
      <c r="Q103" s="3">
        <v>3.7679999999999998</v>
      </c>
      <c r="R103" s="3">
        <v>3.9</v>
      </c>
      <c r="S103" s="3">
        <v>25.776</v>
      </c>
      <c r="T103" s="3">
        <v>149</v>
      </c>
      <c r="U103" s="3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89" ht="18.75" x14ac:dyDescent="0.3">
      <c r="A104" s="2"/>
      <c r="B104" s="35"/>
      <c r="C104" s="6"/>
      <c r="D104" s="5" t="s">
        <v>15</v>
      </c>
      <c r="E104" s="6"/>
      <c r="F104" s="6"/>
      <c r="G104" s="6"/>
      <c r="H104" s="6"/>
      <c r="I104" s="6"/>
      <c r="J104" s="4"/>
      <c r="K104" s="9">
        <v>200</v>
      </c>
      <c r="L104" s="3">
        <v>7.4999999999999997E-2</v>
      </c>
      <c r="M104" s="3">
        <v>7.4999999999999997E-2</v>
      </c>
      <c r="N104" s="3">
        <v>181.6</v>
      </c>
      <c r="O104" s="3">
        <v>94</v>
      </c>
      <c r="P104" s="9">
        <v>200</v>
      </c>
      <c r="Q104" s="3">
        <v>7.4999999999999997E-2</v>
      </c>
      <c r="R104" s="3">
        <v>7.4999999999999997E-2</v>
      </c>
      <c r="S104" s="3">
        <v>181.6</v>
      </c>
      <c r="T104" s="3">
        <v>94</v>
      </c>
      <c r="U104" s="3"/>
      <c r="V104" s="16"/>
      <c r="W104" s="6"/>
      <c r="X104" s="6"/>
      <c r="Y104" s="6"/>
      <c r="Z104" s="6"/>
      <c r="AA104" s="6"/>
      <c r="AB104" s="4"/>
      <c r="AC104" s="9"/>
      <c r="AD104" s="3"/>
      <c r="AE104" s="3"/>
      <c r="AF104" s="3"/>
      <c r="AG104" s="3"/>
      <c r="AH104" s="9"/>
      <c r="AI104" s="3"/>
      <c r="AJ104" s="3"/>
      <c r="AK104" s="3"/>
      <c r="AL104" s="3"/>
      <c r="AM104" s="3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89" ht="18.75" x14ac:dyDescent="0.3">
      <c r="A105" s="2"/>
      <c r="B105" s="35"/>
      <c r="C105" s="6"/>
      <c r="D105" s="5" t="s">
        <v>39</v>
      </c>
      <c r="E105" s="6"/>
      <c r="F105" s="6"/>
      <c r="G105" s="6"/>
      <c r="H105" s="6"/>
      <c r="I105" s="6"/>
      <c r="J105" s="4"/>
      <c r="K105" s="9">
        <v>125</v>
      </c>
      <c r="L105" s="3">
        <v>5.08</v>
      </c>
      <c r="M105" s="3">
        <v>1.92</v>
      </c>
      <c r="N105" s="3">
        <v>7.41</v>
      </c>
      <c r="O105" s="3">
        <v>71.25</v>
      </c>
      <c r="P105" s="9">
        <v>125</v>
      </c>
      <c r="Q105" s="3">
        <v>5.08</v>
      </c>
      <c r="R105" s="3">
        <v>1.92</v>
      </c>
      <c r="S105" s="3">
        <v>7.41</v>
      </c>
      <c r="T105" s="3">
        <v>71.25</v>
      </c>
      <c r="U105" s="3"/>
      <c r="V105" s="29"/>
      <c r="W105" s="15"/>
      <c r="X105" s="15"/>
      <c r="Y105" s="15"/>
      <c r="Z105" s="15"/>
      <c r="AA105" s="15"/>
      <c r="AB105" s="15"/>
      <c r="AC105" s="14"/>
      <c r="AD105" s="15"/>
      <c r="AE105" s="15"/>
      <c r="AF105" s="15"/>
      <c r="AG105" s="15"/>
      <c r="AH105" s="14"/>
      <c r="AI105" s="15"/>
      <c r="AJ105" s="15"/>
      <c r="AK105" s="15"/>
      <c r="AL105" s="15"/>
      <c r="AM105" s="15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89" ht="18.75" x14ac:dyDescent="0.3">
      <c r="A106" s="2"/>
      <c r="B106" s="10" t="s">
        <v>17</v>
      </c>
      <c r="C106" s="26"/>
      <c r="D106" s="10"/>
      <c r="E106" s="7"/>
      <c r="F106" s="7"/>
      <c r="G106" s="7"/>
      <c r="H106" s="7"/>
      <c r="I106" s="7"/>
      <c r="J106" s="8"/>
      <c r="K106" s="9"/>
      <c r="L106" s="9">
        <f>SUM(L93:L105)</f>
        <v>33.427</v>
      </c>
      <c r="M106" s="9">
        <f>SUM(M93:M105)</f>
        <v>38.809000000000005</v>
      </c>
      <c r="N106" s="9">
        <f>SUM(N93:N105)</f>
        <v>376.76299999999998</v>
      </c>
      <c r="O106" s="9">
        <f>SUM(O93:O105)</f>
        <v>1097.8380000000002</v>
      </c>
      <c r="P106" s="9"/>
      <c r="Q106" s="9">
        <f>SUM(Q93:Q105)</f>
        <v>43.373000000000005</v>
      </c>
      <c r="R106" s="9">
        <f>SUM(R93:R105)</f>
        <v>50.989000000000004</v>
      </c>
      <c r="S106" s="9">
        <f>SUM(S93:S105)</f>
        <v>442.36200000000002</v>
      </c>
      <c r="T106" s="9">
        <f>SUM(T93:T105)</f>
        <v>1411.98</v>
      </c>
      <c r="U106" s="9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89" ht="18.75" x14ac:dyDescent="0.3">
      <c r="A107" s="2"/>
      <c r="B107" s="10" t="s">
        <v>22</v>
      </c>
      <c r="C107" s="26" t="s">
        <v>100</v>
      </c>
      <c r="D107" s="6"/>
      <c r="E107" s="6"/>
      <c r="F107" s="6"/>
      <c r="G107" s="6"/>
      <c r="H107" s="6"/>
      <c r="I107" s="6"/>
      <c r="J107" s="4"/>
      <c r="K107" s="9"/>
      <c r="L107" s="3"/>
      <c r="M107" s="3"/>
      <c r="N107" s="3"/>
      <c r="O107" s="3"/>
      <c r="P107" s="9"/>
      <c r="Q107" s="3"/>
      <c r="R107" s="3"/>
      <c r="S107" s="3"/>
      <c r="T107" s="3"/>
      <c r="U107" s="3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89" ht="18.75" x14ac:dyDescent="0.3">
      <c r="A108" s="2"/>
      <c r="B108" s="12"/>
      <c r="C108" s="16" t="s">
        <v>36</v>
      </c>
      <c r="D108" s="5" t="s">
        <v>27</v>
      </c>
      <c r="E108" s="6"/>
      <c r="F108" s="6"/>
      <c r="G108" s="6"/>
      <c r="H108" s="6"/>
      <c r="I108" s="6"/>
      <c r="J108" s="4"/>
      <c r="K108" s="9">
        <v>40</v>
      </c>
      <c r="L108" s="3">
        <v>0.08</v>
      </c>
      <c r="M108" s="3">
        <v>3.625</v>
      </c>
      <c r="N108" s="3">
        <v>6.5949999999999998</v>
      </c>
      <c r="O108" s="3">
        <v>58.05</v>
      </c>
      <c r="P108" s="9">
        <v>50</v>
      </c>
      <c r="Q108" s="3">
        <v>0.1</v>
      </c>
      <c r="R108" s="3">
        <v>3.625</v>
      </c>
      <c r="S108" s="3">
        <v>9.86</v>
      </c>
      <c r="T108" s="3">
        <v>70.55</v>
      </c>
      <c r="U108" s="16"/>
      <c r="V108" s="16"/>
      <c r="W108" s="6"/>
      <c r="X108" s="6"/>
      <c r="Y108" s="6"/>
      <c r="Z108" s="6"/>
      <c r="AA108" s="6"/>
      <c r="AB108" s="4"/>
      <c r="AC108" s="9"/>
      <c r="AD108" s="3"/>
      <c r="AE108" s="3"/>
      <c r="AF108" s="3"/>
      <c r="AG108" s="3"/>
      <c r="AH108" s="9"/>
      <c r="AI108" s="3"/>
      <c r="AJ108" s="3"/>
      <c r="AK108" s="3"/>
      <c r="AL108" s="3"/>
      <c r="AM108" s="3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89" ht="18.75" x14ac:dyDescent="0.3">
      <c r="A109" s="2"/>
      <c r="B109" s="19" t="s">
        <v>11</v>
      </c>
      <c r="C109" s="16" t="s">
        <v>72</v>
      </c>
      <c r="D109" s="5" t="s">
        <v>64</v>
      </c>
      <c r="E109" s="6"/>
      <c r="F109" s="6"/>
      <c r="G109" s="6"/>
      <c r="H109" s="6"/>
      <c r="I109" s="6"/>
      <c r="J109" s="4"/>
      <c r="K109" s="9">
        <v>150</v>
      </c>
      <c r="L109" s="3">
        <v>4.4480000000000004</v>
      </c>
      <c r="M109" s="3">
        <v>6.2649999999999997</v>
      </c>
      <c r="N109" s="3">
        <v>24.381</v>
      </c>
      <c r="O109" s="3">
        <v>171.744</v>
      </c>
      <c r="P109" s="9">
        <v>200</v>
      </c>
      <c r="Q109" s="3">
        <v>5.9269999999999996</v>
      </c>
      <c r="R109" s="3">
        <v>8.3019999999999996</v>
      </c>
      <c r="S109" s="3">
        <v>32.414000000000001</v>
      </c>
      <c r="T109" s="3">
        <v>228.15</v>
      </c>
      <c r="U109" s="3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89" ht="18.75" x14ac:dyDescent="0.3">
      <c r="A110" s="2"/>
      <c r="B110" s="11"/>
      <c r="C110" s="16" t="s">
        <v>77</v>
      </c>
      <c r="D110" s="5" t="s">
        <v>78</v>
      </c>
      <c r="E110" s="6"/>
      <c r="F110" s="6"/>
      <c r="G110" s="6"/>
      <c r="H110" s="6"/>
      <c r="I110" s="6"/>
      <c r="J110" s="4"/>
      <c r="K110" s="9">
        <v>150</v>
      </c>
      <c r="L110" s="3">
        <v>4.2</v>
      </c>
      <c r="M110" s="3">
        <v>4.8</v>
      </c>
      <c r="N110" s="3">
        <v>7.05</v>
      </c>
      <c r="O110" s="3">
        <v>87</v>
      </c>
      <c r="P110" s="9">
        <v>200</v>
      </c>
      <c r="Q110" s="3">
        <v>5.6</v>
      </c>
      <c r="R110" s="3">
        <v>6.4</v>
      </c>
      <c r="S110" s="3">
        <v>9.4</v>
      </c>
      <c r="T110" s="3">
        <v>116</v>
      </c>
      <c r="U110" s="3"/>
      <c r="V110" s="16"/>
      <c r="W110" s="6"/>
      <c r="X110" s="6"/>
      <c r="Y110" s="6"/>
      <c r="Z110" s="6"/>
      <c r="AA110" s="6"/>
      <c r="AB110" s="4"/>
      <c r="AC110" s="9"/>
      <c r="AD110" s="3"/>
      <c r="AE110" s="3"/>
      <c r="AF110" s="3"/>
      <c r="AG110" s="3"/>
      <c r="AH110" s="9"/>
      <c r="AI110" s="3"/>
      <c r="AJ110" s="3"/>
      <c r="AK110" s="3"/>
      <c r="AL110" s="3"/>
      <c r="AM110" s="3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89" ht="18.75" x14ac:dyDescent="0.3">
      <c r="A111" s="2"/>
      <c r="B111" s="12"/>
      <c r="C111" s="40" t="s">
        <v>167</v>
      </c>
      <c r="D111" s="41" t="s">
        <v>166</v>
      </c>
      <c r="E111" s="42"/>
      <c r="F111" s="42"/>
      <c r="G111" s="42"/>
      <c r="H111" s="42"/>
      <c r="I111" s="42"/>
      <c r="J111" s="43"/>
      <c r="K111" s="44">
        <v>40</v>
      </c>
      <c r="L111" s="45">
        <v>0.61</v>
      </c>
      <c r="M111" s="45">
        <v>2.93</v>
      </c>
      <c r="N111" s="45">
        <v>3.97</v>
      </c>
      <c r="O111" s="45">
        <v>48.86</v>
      </c>
      <c r="P111" s="44">
        <v>50</v>
      </c>
      <c r="Q111" s="45">
        <v>0.86</v>
      </c>
      <c r="R111" s="45">
        <v>4.1399999999999997</v>
      </c>
      <c r="S111" s="45">
        <v>5.54</v>
      </c>
      <c r="T111" s="45">
        <v>67.77</v>
      </c>
      <c r="U111" s="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89" ht="18.75" x14ac:dyDescent="0.3">
      <c r="A112" s="2"/>
      <c r="B112" s="19" t="s">
        <v>12</v>
      </c>
      <c r="C112" s="16" t="s">
        <v>42</v>
      </c>
      <c r="D112" s="5" t="s">
        <v>43</v>
      </c>
      <c r="E112" s="6"/>
      <c r="F112" s="6"/>
      <c r="G112" s="6"/>
      <c r="H112" s="6"/>
      <c r="I112" s="6"/>
      <c r="J112" s="4"/>
      <c r="K112" s="9">
        <v>150</v>
      </c>
      <c r="L112" s="3">
        <v>1.718</v>
      </c>
      <c r="M112" s="3">
        <v>1.88</v>
      </c>
      <c r="N112" s="3">
        <v>12.62</v>
      </c>
      <c r="O112" s="3">
        <v>70.804000000000002</v>
      </c>
      <c r="P112" s="9">
        <v>200</v>
      </c>
      <c r="Q112" s="3">
        <v>2.29</v>
      </c>
      <c r="R112" s="3">
        <v>2.516</v>
      </c>
      <c r="S112" s="3">
        <v>16.829999999999998</v>
      </c>
      <c r="T112" s="3">
        <v>94.46</v>
      </c>
      <c r="U112" s="3"/>
      <c r="V112" s="16"/>
      <c r="W112" s="6"/>
      <c r="X112" s="6"/>
      <c r="Y112" s="6"/>
      <c r="Z112" s="6"/>
      <c r="AA112" s="6"/>
      <c r="AB112" s="4"/>
      <c r="AC112" s="9"/>
      <c r="AD112" s="3"/>
      <c r="AE112" s="3"/>
      <c r="AF112" s="3"/>
      <c r="AG112" s="3"/>
      <c r="AH112" s="9"/>
      <c r="AI112" s="3"/>
      <c r="AJ112" s="3"/>
      <c r="AK112" s="3"/>
      <c r="AL112" s="3"/>
      <c r="AM112" s="3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89" ht="18.75" x14ac:dyDescent="0.3">
      <c r="A113" s="2"/>
      <c r="B113" s="19"/>
      <c r="C113" s="16" t="s">
        <v>83</v>
      </c>
      <c r="D113" s="6" t="s">
        <v>84</v>
      </c>
      <c r="E113" s="6"/>
      <c r="F113" s="6"/>
      <c r="G113" s="6"/>
      <c r="H113" s="6"/>
      <c r="I113" s="6"/>
      <c r="J113" s="4"/>
      <c r="K113" s="9">
        <v>11</v>
      </c>
      <c r="L113" s="3">
        <v>2.0099999999999998</v>
      </c>
      <c r="M113" s="3">
        <v>4.3769999999999998</v>
      </c>
      <c r="N113" s="3">
        <v>0.34</v>
      </c>
      <c r="O113" s="3">
        <v>48.625</v>
      </c>
      <c r="P113" s="9">
        <v>15</v>
      </c>
      <c r="Q113" s="3">
        <v>2.7389999999999999</v>
      </c>
      <c r="R113" s="3">
        <v>5.9630000000000001</v>
      </c>
      <c r="S113" s="3">
        <v>0.46200000000000002</v>
      </c>
      <c r="T113" s="3">
        <v>66.251999999999995</v>
      </c>
      <c r="U113" s="16"/>
      <c r="V113" s="29"/>
      <c r="W113" s="15"/>
      <c r="X113" s="15"/>
      <c r="Y113" s="15"/>
      <c r="Z113" s="15"/>
      <c r="AA113" s="15"/>
      <c r="AB113" s="15"/>
      <c r="AC113" s="14"/>
      <c r="AD113" s="15"/>
      <c r="AE113" s="15"/>
      <c r="AF113" s="15"/>
      <c r="AG113" s="15"/>
      <c r="AH113" s="14"/>
      <c r="AI113" s="15"/>
      <c r="AJ113" s="15"/>
      <c r="AK113" s="15"/>
      <c r="AL113" s="15"/>
      <c r="AM113" s="15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89" ht="18.75" x14ac:dyDescent="0.3">
      <c r="A114" s="2"/>
      <c r="B114" s="13"/>
      <c r="C114" s="16" t="s">
        <v>40</v>
      </c>
      <c r="D114" s="6" t="s">
        <v>101</v>
      </c>
      <c r="E114" s="6"/>
      <c r="F114" s="6"/>
      <c r="G114" s="6"/>
      <c r="H114" s="6"/>
      <c r="I114" s="6"/>
      <c r="J114" s="4"/>
      <c r="K114" s="23">
        <v>50</v>
      </c>
      <c r="L114" s="3">
        <v>7.2569999999999997</v>
      </c>
      <c r="M114" s="3">
        <v>6.3010000000000002</v>
      </c>
      <c r="N114" s="3">
        <v>0.72199999999999998</v>
      </c>
      <c r="O114" s="3">
        <v>74.504999999999995</v>
      </c>
      <c r="P114" s="23">
        <v>70</v>
      </c>
      <c r="Q114" s="3">
        <v>9.76</v>
      </c>
      <c r="R114" s="3">
        <v>7.81</v>
      </c>
      <c r="S114" s="3">
        <v>5.24</v>
      </c>
      <c r="T114" s="3">
        <v>114.64</v>
      </c>
      <c r="U114" s="3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89" ht="18.75" x14ac:dyDescent="0.3">
      <c r="A115" s="2"/>
      <c r="B115" s="13"/>
      <c r="C115" s="16" t="s">
        <v>44</v>
      </c>
      <c r="D115" s="5" t="s">
        <v>66</v>
      </c>
      <c r="E115" s="6"/>
      <c r="F115" s="6"/>
      <c r="G115" s="6"/>
      <c r="H115" s="6"/>
      <c r="I115" s="6"/>
      <c r="J115" s="4"/>
      <c r="K115" s="9">
        <v>100</v>
      </c>
      <c r="L115" s="3">
        <v>2.16</v>
      </c>
      <c r="M115" s="3">
        <v>3.2240000000000002</v>
      </c>
      <c r="N115" s="3">
        <v>14.465999999999999</v>
      </c>
      <c r="O115" s="3">
        <v>98.927000000000007</v>
      </c>
      <c r="P115" s="9">
        <v>150</v>
      </c>
      <c r="Q115" s="3">
        <v>3.28</v>
      </c>
      <c r="R115" s="3">
        <v>4.915</v>
      </c>
      <c r="S115" s="3">
        <v>22.071000000000002</v>
      </c>
      <c r="T115" s="3">
        <v>149.54400000000001</v>
      </c>
      <c r="U115" s="3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89" ht="18.75" x14ac:dyDescent="0.3">
      <c r="A116" s="2"/>
      <c r="B116" s="13"/>
      <c r="C116" s="16" t="s">
        <v>32</v>
      </c>
      <c r="D116" s="5" t="s">
        <v>16</v>
      </c>
      <c r="E116" s="6"/>
      <c r="F116" s="6"/>
      <c r="G116" s="6"/>
      <c r="H116" s="6"/>
      <c r="I116" s="6"/>
      <c r="J116" s="4"/>
      <c r="K116" s="9">
        <v>150</v>
      </c>
      <c r="L116" s="3">
        <v>0.31900000000000001</v>
      </c>
      <c r="M116" s="3">
        <v>0</v>
      </c>
      <c r="N116" s="3">
        <v>20.388999999999999</v>
      </c>
      <c r="O116" s="3">
        <v>79.831999999999994</v>
      </c>
      <c r="P116" s="9">
        <v>200</v>
      </c>
      <c r="Q116" s="3">
        <v>0.42</v>
      </c>
      <c r="R116" s="3">
        <v>0</v>
      </c>
      <c r="S116" s="3">
        <v>27.038</v>
      </c>
      <c r="T116" s="3">
        <v>105.84</v>
      </c>
      <c r="U116" s="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89" ht="18.75" x14ac:dyDescent="0.3">
      <c r="A117" s="2"/>
      <c r="B117" s="13"/>
      <c r="C117" s="16"/>
      <c r="D117" s="5" t="s">
        <v>23</v>
      </c>
      <c r="E117" s="6"/>
      <c r="F117" s="6"/>
      <c r="G117" s="6"/>
      <c r="H117" s="6"/>
      <c r="I117" s="6"/>
      <c r="J117" s="4"/>
      <c r="K117" s="9">
        <v>4.4999999999999998E-2</v>
      </c>
      <c r="L117" s="3">
        <v>0</v>
      </c>
      <c r="M117" s="3">
        <v>0</v>
      </c>
      <c r="N117" s="3">
        <v>0</v>
      </c>
      <c r="O117" s="3">
        <v>0</v>
      </c>
      <c r="P117" s="9">
        <v>0.05</v>
      </c>
      <c r="Q117" s="3">
        <v>0</v>
      </c>
      <c r="R117" s="3">
        <v>0</v>
      </c>
      <c r="S117" s="3">
        <v>0</v>
      </c>
      <c r="T117" s="3">
        <v>0</v>
      </c>
      <c r="U117" s="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89" ht="18.75" x14ac:dyDescent="0.3">
      <c r="A118" s="2"/>
      <c r="B118" s="13"/>
      <c r="C118" s="16"/>
      <c r="D118" s="6" t="s">
        <v>10</v>
      </c>
      <c r="E118" s="6"/>
      <c r="F118" s="6"/>
      <c r="G118" s="6"/>
      <c r="H118" s="6"/>
      <c r="I118" s="6"/>
      <c r="J118" s="4"/>
      <c r="K118" s="9">
        <v>40</v>
      </c>
      <c r="L118" s="3">
        <v>2.86</v>
      </c>
      <c r="M118" s="3">
        <v>0.8</v>
      </c>
      <c r="N118" s="3">
        <v>16.82</v>
      </c>
      <c r="O118" s="3">
        <v>86.37</v>
      </c>
      <c r="P118" s="9">
        <v>60</v>
      </c>
      <c r="Q118" s="3">
        <v>4.29</v>
      </c>
      <c r="R118" s="3">
        <v>1.2</v>
      </c>
      <c r="S118" s="3">
        <v>25.22</v>
      </c>
      <c r="T118" s="3">
        <v>130</v>
      </c>
      <c r="U118" s="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89" ht="18.75" x14ac:dyDescent="0.3">
      <c r="A119" s="2"/>
      <c r="B119" s="18" t="s">
        <v>13</v>
      </c>
      <c r="C119" s="16" t="s">
        <v>135</v>
      </c>
      <c r="D119" s="5" t="s">
        <v>168</v>
      </c>
      <c r="E119" s="6"/>
      <c r="F119" s="6"/>
      <c r="G119" s="6"/>
      <c r="H119" s="6"/>
      <c r="I119" s="6"/>
      <c r="J119" s="4"/>
      <c r="K119" s="9">
        <v>40</v>
      </c>
      <c r="L119" s="3">
        <v>0.82</v>
      </c>
      <c r="M119" s="3">
        <v>1.32</v>
      </c>
      <c r="N119" s="3">
        <v>5.4</v>
      </c>
      <c r="O119" s="3">
        <v>37.96</v>
      </c>
      <c r="P119" s="9">
        <v>50</v>
      </c>
      <c r="Q119" s="3">
        <v>1.01</v>
      </c>
      <c r="R119" s="3">
        <v>1.54</v>
      </c>
      <c r="S119" s="3">
        <v>6.73</v>
      </c>
      <c r="T119" s="3">
        <v>46.42</v>
      </c>
      <c r="U119" s="3"/>
      <c r="V119" s="16"/>
      <c r="W119" s="6"/>
      <c r="X119" s="6"/>
      <c r="Y119" s="6"/>
      <c r="Z119" s="6"/>
      <c r="AA119" s="6"/>
      <c r="AB119" s="4"/>
      <c r="AC119" s="9"/>
      <c r="AD119" s="3"/>
      <c r="AE119" s="3"/>
      <c r="AF119" s="3"/>
      <c r="AG119" s="3"/>
      <c r="AH119" s="9"/>
      <c r="AI119" s="3"/>
      <c r="AJ119" s="3"/>
      <c r="AK119" s="3"/>
      <c r="AL119" s="3"/>
      <c r="AM119" s="3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89" ht="18.75" x14ac:dyDescent="0.3">
      <c r="A120" s="2"/>
      <c r="B120" s="19"/>
      <c r="C120" s="16" t="s">
        <v>40</v>
      </c>
      <c r="D120" s="5" t="s">
        <v>155</v>
      </c>
      <c r="E120" s="6"/>
      <c r="F120" s="6"/>
      <c r="G120" s="6"/>
      <c r="H120" s="6"/>
      <c r="I120" s="6"/>
      <c r="J120" s="4"/>
      <c r="K120" s="9">
        <v>0</v>
      </c>
      <c r="L120" s="3">
        <v>0</v>
      </c>
      <c r="M120" s="3">
        <v>0</v>
      </c>
      <c r="N120" s="3">
        <v>0</v>
      </c>
      <c r="O120" s="3">
        <v>0</v>
      </c>
      <c r="P120" s="9">
        <v>70</v>
      </c>
      <c r="Q120" s="3">
        <v>11.25</v>
      </c>
      <c r="R120" s="3">
        <v>7.13</v>
      </c>
      <c r="S120" s="3">
        <v>1.38</v>
      </c>
      <c r="T120" s="3">
        <v>117.18</v>
      </c>
      <c r="U120" s="3"/>
      <c r="V120" s="16"/>
      <c r="W120" s="6"/>
      <c r="X120" s="6"/>
      <c r="Y120" s="6"/>
      <c r="Z120" s="6"/>
      <c r="AA120" s="6"/>
      <c r="AB120" s="4"/>
      <c r="AC120" s="9"/>
      <c r="AD120" s="3"/>
      <c r="AE120" s="3"/>
      <c r="AF120" s="3"/>
      <c r="AG120" s="3"/>
      <c r="AH120" s="9"/>
      <c r="AI120" s="3"/>
      <c r="AJ120" s="3"/>
      <c r="AK120" s="3"/>
      <c r="AL120" s="3"/>
      <c r="AM120" s="3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89" ht="18.75" x14ac:dyDescent="0.3">
      <c r="A121" s="2"/>
      <c r="B121" s="19"/>
      <c r="C121" s="16" t="s">
        <v>153</v>
      </c>
      <c r="D121" s="5" t="s">
        <v>154</v>
      </c>
      <c r="E121" s="6"/>
      <c r="F121" s="6"/>
      <c r="G121" s="6"/>
      <c r="H121" s="6"/>
      <c r="I121" s="6"/>
      <c r="J121" s="4"/>
      <c r="K121" s="9">
        <v>60</v>
      </c>
      <c r="L121" s="3">
        <v>7.23</v>
      </c>
      <c r="M121" s="3">
        <v>1.26</v>
      </c>
      <c r="N121" s="3">
        <v>4.37</v>
      </c>
      <c r="O121" s="3">
        <v>58.64</v>
      </c>
      <c r="P121" s="9">
        <v>0</v>
      </c>
      <c r="Q121" s="3">
        <v>0</v>
      </c>
      <c r="R121" s="3">
        <v>0</v>
      </c>
      <c r="S121" s="3">
        <v>0</v>
      </c>
      <c r="T121" s="3">
        <v>0</v>
      </c>
      <c r="U121" s="3"/>
      <c r="V121" s="16"/>
      <c r="W121" s="6"/>
      <c r="X121" s="6"/>
      <c r="Y121" s="6"/>
      <c r="Z121" s="6"/>
      <c r="AA121" s="6"/>
      <c r="AB121" s="4"/>
      <c r="AC121" s="9"/>
      <c r="AD121" s="3"/>
      <c r="AE121" s="3"/>
      <c r="AF121" s="3"/>
      <c r="AG121" s="3"/>
      <c r="AH121" s="9"/>
      <c r="AI121" s="3"/>
      <c r="AJ121" s="3"/>
      <c r="AK121" s="3"/>
      <c r="AL121" s="3"/>
      <c r="AM121" s="3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89" ht="18.75" x14ac:dyDescent="0.3">
      <c r="A122" s="2"/>
      <c r="B122" s="13"/>
      <c r="C122" s="16"/>
      <c r="D122" s="5" t="s">
        <v>143</v>
      </c>
      <c r="E122" s="6"/>
      <c r="F122" s="6"/>
      <c r="G122" s="6"/>
      <c r="H122" s="6"/>
      <c r="I122" s="6"/>
      <c r="J122" s="4"/>
      <c r="K122" s="9">
        <v>20</v>
      </c>
      <c r="L122" s="3">
        <v>1.6</v>
      </c>
      <c r="M122" s="3">
        <v>0.31</v>
      </c>
      <c r="N122" s="3">
        <v>9.7799999999999994</v>
      </c>
      <c r="O122" s="3">
        <v>48.92</v>
      </c>
      <c r="P122" s="9">
        <v>30</v>
      </c>
      <c r="Q122" s="3">
        <v>2.41</v>
      </c>
      <c r="R122" s="3">
        <v>0.46</v>
      </c>
      <c r="S122" s="3">
        <v>14.67</v>
      </c>
      <c r="T122" s="3">
        <v>73.400000000000006</v>
      </c>
      <c r="U122" s="3"/>
      <c r="V122" s="20"/>
      <c r="W122" s="6"/>
      <c r="X122" s="6"/>
      <c r="Y122" s="6"/>
      <c r="Z122" s="6"/>
      <c r="AA122" s="6"/>
      <c r="AB122" s="4"/>
      <c r="AC122" s="9"/>
      <c r="AD122" s="3"/>
      <c r="AE122" s="3"/>
      <c r="AF122" s="3"/>
      <c r="AG122" s="3"/>
      <c r="AH122" s="9"/>
      <c r="AI122" s="3"/>
      <c r="AJ122" s="3"/>
      <c r="AK122" s="3"/>
      <c r="AL122" s="3"/>
      <c r="AM122" s="3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89" ht="18.75" x14ac:dyDescent="0.3">
      <c r="A123" s="2"/>
      <c r="B123" s="25"/>
      <c r="C123" s="16"/>
      <c r="D123" s="6" t="s">
        <v>53</v>
      </c>
      <c r="E123" s="6"/>
      <c r="F123" s="6"/>
      <c r="G123" s="6"/>
      <c r="H123" s="6"/>
      <c r="I123" s="6"/>
      <c r="J123" s="4"/>
      <c r="K123" s="9">
        <v>150</v>
      </c>
      <c r="L123" s="3">
        <v>0.55000000000000004</v>
      </c>
      <c r="M123" s="3">
        <v>0.13500000000000001</v>
      </c>
      <c r="N123" s="3">
        <v>20.684999999999999</v>
      </c>
      <c r="O123" s="3">
        <v>84</v>
      </c>
      <c r="P123" s="9">
        <v>200</v>
      </c>
      <c r="Q123" s="3">
        <v>0.74</v>
      </c>
      <c r="R123" s="3">
        <v>0.18</v>
      </c>
      <c r="S123" s="3">
        <v>27.58</v>
      </c>
      <c r="T123" s="3">
        <v>112</v>
      </c>
      <c r="U123" s="3"/>
      <c r="V123" s="17"/>
      <c r="W123" s="6"/>
      <c r="X123" s="6"/>
      <c r="Y123" s="6"/>
      <c r="Z123" s="6"/>
      <c r="AA123" s="6"/>
      <c r="AB123" s="4"/>
      <c r="AC123" s="9"/>
      <c r="AD123" s="3"/>
      <c r="AE123" s="3"/>
      <c r="AF123" s="3"/>
      <c r="AG123" s="3"/>
      <c r="AH123" s="9"/>
      <c r="AI123" s="3"/>
      <c r="AJ123" s="3"/>
      <c r="AK123" s="3"/>
      <c r="AL123" s="3"/>
      <c r="AM123" s="3"/>
      <c r="AN123" s="20"/>
      <c r="AO123" s="5"/>
      <c r="AP123" s="6"/>
      <c r="AQ123" s="6"/>
      <c r="AR123" s="6"/>
      <c r="AS123" s="6"/>
      <c r="AT123" s="6"/>
      <c r="AU123" s="4"/>
      <c r="AV123" s="9"/>
      <c r="AW123" s="3"/>
      <c r="AX123" s="3"/>
      <c r="AY123" s="3"/>
      <c r="AZ123" s="3"/>
      <c r="BA123" s="9"/>
      <c r="BB123" s="3"/>
      <c r="BC123" s="3"/>
      <c r="BD123" s="3"/>
      <c r="BE123" s="3"/>
      <c r="BF123" s="3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1:89" ht="18.75" x14ac:dyDescent="0.3">
      <c r="A124" s="2"/>
      <c r="B124" s="25"/>
      <c r="C124" s="6"/>
      <c r="D124" s="5" t="s">
        <v>15</v>
      </c>
      <c r="E124" s="6"/>
      <c r="F124" s="6"/>
      <c r="G124" s="6"/>
      <c r="H124" s="6"/>
      <c r="I124" s="6"/>
      <c r="J124" s="4"/>
      <c r="K124" s="9">
        <v>200</v>
      </c>
      <c r="L124" s="3">
        <v>7.4999999999999997E-2</v>
      </c>
      <c r="M124" s="3">
        <v>7.4999999999999997E-2</v>
      </c>
      <c r="N124" s="3">
        <v>181.6</v>
      </c>
      <c r="O124" s="3">
        <v>94</v>
      </c>
      <c r="P124" s="9">
        <v>200</v>
      </c>
      <c r="Q124" s="3">
        <v>7.4999999999999997E-2</v>
      </c>
      <c r="R124" s="3">
        <v>7.4999999999999997E-2</v>
      </c>
      <c r="S124" s="3">
        <v>181.6</v>
      </c>
      <c r="T124" s="3">
        <v>94</v>
      </c>
      <c r="U124" s="3"/>
      <c r="V124" s="16"/>
      <c r="W124" s="6"/>
      <c r="X124" s="6"/>
      <c r="Y124" s="6"/>
      <c r="Z124" s="6"/>
      <c r="AA124" s="6"/>
      <c r="AB124" s="4"/>
      <c r="AC124" s="9"/>
      <c r="AD124" s="3"/>
      <c r="AE124" s="3"/>
      <c r="AF124" s="3"/>
      <c r="AG124" s="3"/>
      <c r="AH124" s="9"/>
      <c r="AI124" s="3"/>
      <c r="AJ124" s="3"/>
      <c r="AK124" s="3"/>
      <c r="AL124" s="3"/>
      <c r="AM124" s="3"/>
      <c r="AN124" s="33"/>
      <c r="AO124" s="15"/>
      <c r="AP124" s="15"/>
      <c r="AQ124" s="15"/>
      <c r="AR124" s="15"/>
      <c r="AS124" s="15"/>
      <c r="AT124" s="15"/>
      <c r="AU124" s="15"/>
      <c r="AV124" s="14"/>
      <c r="AW124" s="15"/>
      <c r="AX124" s="15"/>
      <c r="AY124" s="15"/>
      <c r="AZ124" s="15"/>
      <c r="BA124" s="14"/>
      <c r="BB124" s="15"/>
      <c r="BC124" s="15"/>
      <c r="BD124" s="15"/>
      <c r="BE124" s="15"/>
      <c r="BF124" s="15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1:89" ht="18.75" x14ac:dyDescent="0.3">
      <c r="A125" s="2"/>
      <c r="B125" s="10" t="s">
        <v>17</v>
      </c>
      <c r="C125" s="26"/>
      <c r="D125" s="7"/>
      <c r="E125" s="7"/>
      <c r="F125" s="7"/>
      <c r="G125" s="7"/>
      <c r="H125" s="7"/>
      <c r="I125" s="7"/>
      <c r="J125" s="8"/>
      <c r="K125" s="23"/>
      <c r="L125" s="9">
        <f>SUM(L108:L124)</f>
        <v>35.937000000000005</v>
      </c>
      <c r="M125" s="9">
        <f>SUM(M108:M124)</f>
        <v>37.302</v>
      </c>
      <c r="N125" s="9">
        <f>SUM(N108:N124)</f>
        <v>329.18799999999999</v>
      </c>
      <c r="O125" s="9">
        <f>SUM(O108:O124)</f>
        <v>1148.2370000000001</v>
      </c>
      <c r="P125" s="23"/>
      <c r="Q125" s="9">
        <f>SUM(Q108:Q124)</f>
        <v>50.750999999999998</v>
      </c>
      <c r="R125" s="9">
        <f>SUM(R108:R124)</f>
        <v>54.256000000000007</v>
      </c>
      <c r="S125" s="9">
        <f>SUM(S108:S124)</f>
        <v>386.03499999999997</v>
      </c>
      <c r="T125" s="9">
        <f>SUM(T108:T124)</f>
        <v>1586.2060000000001</v>
      </c>
      <c r="U125" s="9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1:89" ht="18.75" x14ac:dyDescent="0.3">
      <c r="A126" s="2"/>
      <c r="B126" s="10" t="s">
        <v>22</v>
      </c>
      <c r="C126" s="38" t="s">
        <v>102</v>
      </c>
      <c r="D126" s="5"/>
      <c r="E126" s="6"/>
      <c r="F126" s="6"/>
      <c r="G126" s="6"/>
      <c r="H126" s="6"/>
      <c r="I126" s="6"/>
      <c r="J126" s="4"/>
      <c r="K126" s="9"/>
      <c r="L126" s="3"/>
      <c r="M126" s="3"/>
      <c r="N126" s="3"/>
      <c r="O126" s="3"/>
      <c r="P126" s="9"/>
      <c r="Q126" s="3"/>
      <c r="R126" s="3"/>
      <c r="S126" s="3"/>
      <c r="T126" s="3"/>
      <c r="U126" s="3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89" ht="18.75" x14ac:dyDescent="0.3">
      <c r="A127" s="2"/>
      <c r="B127" s="12"/>
      <c r="C127" s="16" t="s">
        <v>28</v>
      </c>
      <c r="D127" s="5" t="s">
        <v>8</v>
      </c>
      <c r="E127" s="6"/>
      <c r="F127" s="6"/>
      <c r="G127" s="6"/>
      <c r="H127" s="6"/>
      <c r="I127" s="6"/>
      <c r="J127" s="4"/>
      <c r="K127" s="9">
        <v>25</v>
      </c>
      <c r="L127" s="3">
        <v>0.04</v>
      </c>
      <c r="M127" s="3">
        <v>3.625</v>
      </c>
      <c r="N127" s="3">
        <v>6.5000000000000002E-2</v>
      </c>
      <c r="O127" s="3">
        <v>33.049999999999997</v>
      </c>
      <c r="P127" s="9">
        <v>35</v>
      </c>
      <c r="Q127" s="3">
        <v>5.6000000000000001E-2</v>
      </c>
      <c r="R127" s="3">
        <v>5.0750000000000002</v>
      </c>
      <c r="S127" s="3">
        <v>9.0999999999999998E-2</v>
      </c>
      <c r="T127" s="3">
        <v>46.27</v>
      </c>
      <c r="U127" s="3"/>
      <c r="V127" s="9"/>
      <c r="W127" s="3"/>
      <c r="X127" s="3"/>
      <c r="Y127" s="3"/>
      <c r="Z127" s="9"/>
      <c r="AA127" s="3"/>
      <c r="AB127" s="3"/>
      <c r="AC127" s="3"/>
      <c r="AD127" s="3"/>
      <c r="AE127" s="3"/>
      <c r="AF127" s="16"/>
      <c r="AG127" s="5"/>
      <c r="AH127" s="6"/>
      <c r="AI127" s="6"/>
      <c r="AJ127" s="6"/>
      <c r="AK127" s="6"/>
      <c r="AL127" s="6"/>
      <c r="AM127" s="4"/>
      <c r="AN127" s="9"/>
      <c r="AO127" s="3"/>
      <c r="AP127" s="3">
        <v>3.54</v>
      </c>
      <c r="AQ127" s="3">
        <v>11.58</v>
      </c>
      <c r="AR127" s="3">
        <v>87.28</v>
      </c>
      <c r="AS127" s="9">
        <v>35</v>
      </c>
      <c r="AT127" s="3">
        <v>2.41</v>
      </c>
      <c r="AU127" s="3">
        <v>3.93</v>
      </c>
      <c r="AV127" s="3">
        <v>14.49</v>
      </c>
      <c r="AW127" s="3">
        <v>104.7</v>
      </c>
      <c r="AX127" s="3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1:89" ht="18.75" x14ac:dyDescent="0.3">
      <c r="A128" s="2"/>
      <c r="B128" s="19" t="s">
        <v>11</v>
      </c>
      <c r="C128" s="16" t="s">
        <v>103</v>
      </c>
      <c r="D128" s="5" t="s">
        <v>104</v>
      </c>
      <c r="E128" s="6"/>
      <c r="F128" s="6"/>
      <c r="G128" s="6"/>
      <c r="H128" s="6"/>
      <c r="I128" s="6"/>
      <c r="J128" s="4"/>
      <c r="K128" s="9">
        <v>150</v>
      </c>
      <c r="L128" s="3">
        <v>4.7519999999999998</v>
      </c>
      <c r="M128" s="3">
        <v>5.3239999999999998</v>
      </c>
      <c r="N128" s="3">
        <v>15.137</v>
      </c>
      <c r="O128" s="3">
        <v>126.96</v>
      </c>
      <c r="P128" s="9">
        <v>200</v>
      </c>
      <c r="Q128" s="3">
        <v>6.3360000000000003</v>
      </c>
      <c r="R128" s="3">
        <v>7.0979999999999999</v>
      </c>
      <c r="S128" s="3">
        <v>20.181999999999999</v>
      </c>
      <c r="T128" s="3">
        <v>169.28</v>
      </c>
      <c r="U128" s="3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1:75" ht="18.75" x14ac:dyDescent="0.3">
      <c r="A129" s="2"/>
      <c r="B129" s="11"/>
      <c r="C129" s="16" t="s">
        <v>31</v>
      </c>
      <c r="D129" s="5" t="s">
        <v>14</v>
      </c>
      <c r="E129" s="6"/>
      <c r="F129" s="6"/>
      <c r="G129" s="6"/>
      <c r="H129" s="6"/>
      <c r="I129" s="6"/>
      <c r="J129" s="4"/>
      <c r="K129" s="9">
        <v>150</v>
      </c>
      <c r="L129" s="3">
        <v>2.7120000000000002</v>
      </c>
      <c r="M129" s="3">
        <v>2.5619999999999998</v>
      </c>
      <c r="N129" s="3">
        <v>17.77</v>
      </c>
      <c r="O129" s="3">
        <v>102.4</v>
      </c>
      <c r="P129" s="9">
        <v>200</v>
      </c>
      <c r="Q129" s="3" t="s">
        <v>67</v>
      </c>
      <c r="R129" s="3">
        <v>3.4159999999999999</v>
      </c>
      <c r="S129" s="3">
        <v>23.62</v>
      </c>
      <c r="T129" s="3">
        <v>136.19999999999999</v>
      </c>
      <c r="U129" s="3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1:75" ht="18.75" x14ac:dyDescent="0.3">
      <c r="A130" s="2"/>
      <c r="B130" s="12"/>
      <c r="C130" s="40" t="s">
        <v>171</v>
      </c>
      <c r="D130" s="41" t="s">
        <v>172</v>
      </c>
      <c r="E130" s="42"/>
      <c r="F130" s="42"/>
      <c r="G130" s="42"/>
      <c r="H130" s="42"/>
      <c r="I130" s="42"/>
      <c r="J130" s="43"/>
      <c r="K130" s="44">
        <v>40</v>
      </c>
      <c r="L130" s="45">
        <v>0.57999999999999996</v>
      </c>
      <c r="M130" s="45">
        <v>2.04</v>
      </c>
      <c r="N130" s="45">
        <v>3.49</v>
      </c>
      <c r="O130" s="45">
        <v>34.11</v>
      </c>
      <c r="P130" s="44">
        <v>50</v>
      </c>
      <c r="Q130" s="45">
        <v>0.72</v>
      </c>
      <c r="R130" s="45">
        <v>2.5499999999999998</v>
      </c>
      <c r="S130" s="45">
        <v>4.37</v>
      </c>
      <c r="T130" s="45">
        <v>42.64</v>
      </c>
      <c r="U130" s="3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1:75" ht="18.75" x14ac:dyDescent="0.3">
      <c r="A131" s="2"/>
      <c r="B131" s="19" t="s">
        <v>12</v>
      </c>
      <c r="C131" s="20" t="s">
        <v>85</v>
      </c>
      <c r="D131" s="5" t="s">
        <v>65</v>
      </c>
      <c r="E131" s="6"/>
      <c r="F131" s="6"/>
      <c r="G131" s="6"/>
      <c r="H131" s="6"/>
      <c r="I131" s="6"/>
      <c r="J131" s="4"/>
      <c r="K131" s="23" t="s">
        <v>51</v>
      </c>
      <c r="L131" s="3">
        <v>1.3560000000000001</v>
      </c>
      <c r="M131" s="3">
        <v>3.2829999999999999</v>
      </c>
      <c r="N131" s="3">
        <v>8.2789999999999999</v>
      </c>
      <c r="O131" s="3">
        <v>63.72</v>
      </c>
      <c r="P131" s="23" t="s">
        <v>52</v>
      </c>
      <c r="Q131" s="3">
        <v>1.8080000000000001</v>
      </c>
      <c r="R131" s="3">
        <v>4.3760000000000003</v>
      </c>
      <c r="S131" s="3">
        <v>11.038</v>
      </c>
      <c r="T131" s="3">
        <v>84.96</v>
      </c>
      <c r="U131" s="3"/>
      <c r="V131" s="16"/>
      <c r="W131" s="6"/>
      <c r="X131" s="6"/>
      <c r="Y131" s="6"/>
      <c r="Z131" s="6"/>
      <c r="AA131" s="6"/>
      <c r="AB131" s="4"/>
      <c r="AC131" s="9"/>
      <c r="AD131" s="3"/>
      <c r="AE131" s="3"/>
      <c r="AF131" s="3"/>
      <c r="AG131" s="3"/>
      <c r="AH131" s="9"/>
      <c r="AI131" s="3"/>
      <c r="AJ131" s="3"/>
      <c r="AK131" s="3"/>
      <c r="AL131" s="3"/>
      <c r="AM131" s="3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5" ht="18.75" x14ac:dyDescent="0.3">
      <c r="A132" s="2"/>
      <c r="B132" s="19"/>
      <c r="C132" s="16" t="s">
        <v>83</v>
      </c>
      <c r="D132" s="6" t="s">
        <v>84</v>
      </c>
      <c r="E132" s="6"/>
      <c r="F132" s="6"/>
      <c r="G132" s="6"/>
      <c r="H132" s="6"/>
      <c r="I132" s="6"/>
      <c r="J132" s="4"/>
      <c r="K132" s="9">
        <v>11</v>
      </c>
      <c r="L132" s="3">
        <v>2.0099999999999998</v>
      </c>
      <c r="M132" s="3">
        <v>4.3769999999999998</v>
      </c>
      <c r="N132" s="3">
        <v>0.34</v>
      </c>
      <c r="O132" s="3">
        <v>48.625</v>
      </c>
      <c r="P132" s="9">
        <v>15</v>
      </c>
      <c r="Q132" s="3">
        <v>2.7389999999999999</v>
      </c>
      <c r="R132" s="3">
        <v>5.9630000000000001</v>
      </c>
      <c r="S132" s="3">
        <v>0.46200000000000002</v>
      </c>
      <c r="T132" s="3">
        <v>66.251999999999995</v>
      </c>
      <c r="U132" s="16"/>
      <c r="V132" s="16"/>
      <c r="W132" s="6"/>
      <c r="X132" s="6"/>
      <c r="Y132" s="6"/>
      <c r="Z132" s="6"/>
      <c r="AA132" s="6"/>
      <c r="AB132" s="4"/>
      <c r="AC132" s="9"/>
      <c r="AD132" s="3"/>
      <c r="AE132" s="3"/>
      <c r="AF132" s="3"/>
      <c r="AG132" s="3"/>
      <c r="AH132" s="9"/>
      <c r="AI132" s="3"/>
      <c r="AJ132" s="3"/>
      <c r="AK132" s="3"/>
      <c r="AL132" s="3"/>
      <c r="AM132" s="3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5" ht="18.75" x14ac:dyDescent="0.3">
      <c r="A133" s="2"/>
      <c r="B133" s="13"/>
      <c r="C133" s="16" t="s">
        <v>87</v>
      </c>
      <c r="D133" s="5" t="s">
        <v>88</v>
      </c>
      <c r="E133" s="6"/>
      <c r="F133" s="6"/>
      <c r="G133" s="6"/>
      <c r="H133" s="6"/>
      <c r="I133" s="6"/>
      <c r="J133" s="4"/>
      <c r="K133" s="9">
        <v>80</v>
      </c>
      <c r="L133" s="3">
        <v>5.8719999999999999</v>
      </c>
      <c r="M133" s="3">
        <v>16.363</v>
      </c>
      <c r="N133" s="3">
        <v>5.3029999999999999</v>
      </c>
      <c r="O133" s="3">
        <v>181.84</v>
      </c>
      <c r="P133" s="9">
        <v>100</v>
      </c>
      <c r="Q133" s="3">
        <v>7.88</v>
      </c>
      <c r="R133" s="3">
        <v>9.83</v>
      </c>
      <c r="S133" s="3">
        <v>8.9</v>
      </c>
      <c r="T133" s="3">
        <v>159.61000000000001</v>
      </c>
      <c r="U133" s="3"/>
      <c r="V133" s="16"/>
      <c r="W133" s="6"/>
      <c r="X133" s="6"/>
      <c r="Y133" s="6"/>
      <c r="Z133" s="6"/>
      <c r="AA133" s="6"/>
      <c r="AB133" s="4"/>
      <c r="AC133" s="23"/>
      <c r="AD133" s="3"/>
      <c r="AE133" s="3"/>
      <c r="AF133" s="3"/>
      <c r="AG133" s="3"/>
      <c r="AH133" s="9"/>
      <c r="AI133" s="3"/>
      <c r="AJ133" s="3"/>
      <c r="AK133" s="3"/>
      <c r="AL133" s="3"/>
      <c r="AM133" s="3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5" ht="18.75" x14ac:dyDescent="0.3">
      <c r="A134" s="2"/>
      <c r="B134" s="13"/>
      <c r="C134" s="16" t="s">
        <v>35</v>
      </c>
      <c r="D134" s="5" t="s">
        <v>60</v>
      </c>
      <c r="E134" s="6"/>
      <c r="F134" s="6"/>
      <c r="G134" s="6"/>
      <c r="H134" s="6"/>
      <c r="I134" s="6"/>
      <c r="J134" s="4"/>
      <c r="K134" s="9">
        <v>100</v>
      </c>
      <c r="L134" s="3">
        <v>3.5619999999999998</v>
      </c>
      <c r="M134" s="3">
        <v>2.7669999999999999</v>
      </c>
      <c r="N134" s="3">
        <v>23.741</v>
      </c>
      <c r="O134" s="3">
        <v>136.393</v>
      </c>
      <c r="P134" s="9">
        <v>150</v>
      </c>
      <c r="Q134" s="3">
        <v>5.3440000000000003</v>
      </c>
      <c r="R134" s="3">
        <v>4.1859999999999999</v>
      </c>
      <c r="S134" s="3">
        <v>35.612000000000002</v>
      </c>
      <c r="T134" s="3">
        <v>204.92</v>
      </c>
      <c r="U134" s="3"/>
      <c r="V134" s="16"/>
      <c r="W134" s="6"/>
      <c r="X134" s="6"/>
      <c r="Y134" s="6"/>
      <c r="Z134" s="6"/>
      <c r="AA134" s="6"/>
      <c r="AB134" s="4"/>
      <c r="AC134" s="23"/>
      <c r="AD134" s="3"/>
      <c r="AE134" s="3"/>
      <c r="AF134" s="3"/>
      <c r="AG134" s="3"/>
      <c r="AH134" s="9"/>
      <c r="AI134" s="3"/>
      <c r="AJ134" s="3"/>
      <c r="AK134" s="3"/>
      <c r="AL134" s="3"/>
      <c r="AM134" s="3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5" ht="18.75" x14ac:dyDescent="0.3">
      <c r="A135" s="2"/>
      <c r="B135" s="13"/>
      <c r="C135" s="16"/>
      <c r="D135" s="6" t="s">
        <v>38</v>
      </c>
      <c r="E135" s="6"/>
      <c r="F135" s="6"/>
      <c r="G135" s="6"/>
      <c r="H135" s="6"/>
      <c r="I135" s="6"/>
      <c r="J135" s="4"/>
      <c r="K135" s="9">
        <v>150</v>
      </c>
      <c r="L135" s="3">
        <v>0.55000000000000004</v>
      </c>
      <c r="M135" s="3">
        <v>0.13500000000000001</v>
      </c>
      <c r="N135" s="3">
        <v>20.684999999999999</v>
      </c>
      <c r="O135" s="3">
        <v>84</v>
      </c>
      <c r="P135" s="9">
        <v>200</v>
      </c>
      <c r="Q135" s="3">
        <v>0.74</v>
      </c>
      <c r="R135" s="3">
        <v>0.18</v>
      </c>
      <c r="S135" s="3">
        <v>27.58</v>
      </c>
      <c r="T135" s="3">
        <v>112</v>
      </c>
      <c r="U135" s="3"/>
      <c r="V135" s="16"/>
      <c r="W135" s="6"/>
      <c r="X135" s="6"/>
      <c r="Y135" s="6"/>
      <c r="Z135" s="6"/>
      <c r="AA135" s="6"/>
      <c r="AB135" s="4"/>
      <c r="AC135" s="23"/>
      <c r="AD135" s="3"/>
      <c r="AE135" s="3"/>
      <c r="AF135" s="3"/>
      <c r="AG135" s="3"/>
      <c r="AH135" s="9"/>
      <c r="AI135" s="3"/>
      <c r="AJ135" s="3"/>
      <c r="AK135" s="3"/>
      <c r="AL135" s="3"/>
      <c r="AM135" s="3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5" ht="18.75" x14ac:dyDescent="0.3">
      <c r="A136" s="2"/>
      <c r="B136" s="13"/>
      <c r="C136" s="16"/>
      <c r="D136" s="5" t="s">
        <v>23</v>
      </c>
      <c r="E136" s="6"/>
      <c r="F136" s="6"/>
      <c r="G136" s="6"/>
      <c r="H136" s="6"/>
      <c r="I136" s="6"/>
      <c r="J136" s="4"/>
      <c r="K136" s="9">
        <v>4.4999999999999998E-2</v>
      </c>
      <c r="L136" s="3">
        <v>0</v>
      </c>
      <c r="M136" s="3">
        <v>0</v>
      </c>
      <c r="N136" s="3">
        <v>0</v>
      </c>
      <c r="O136" s="3">
        <v>0</v>
      </c>
      <c r="P136" s="9">
        <v>0.05</v>
      </c>
      <c r="Q136" s="3">
        <v>0</v>
      </c>
      <c r="R136" s="3">
        <v>0</v>
      </c>
      <c r="S136" s="3">
        <v>0</v>
      </c>
      <c r="T136" s="3">
        <v>0</v>
      </c>
      <c r="U136" s="3"/>
      <c r="V136" s="16"/>
      <c r="W136" s="6"/>
      <c r="X136" s="6"/>
      <c r="Y136" s="6"/>
      <c r="Z136" s="6"/>
      <c r="AA136" s="6"/>
      <c r="AB136" s="4"/>
      <c r="AC136" s="23"/>
      <c r="AD136" s="3"/>
      <c r="AE136" s="3"/>
      <c r="AF136" s="3"/>
      <c r="AG136" s="3"/>
      <c r="AH136" s="9"/>
      <c r="AI136" s="3"/>
      <c r="AJ136" s="3"/>
      <c r="AK136" s="3"/>
      <c r="AL136" s="3"/>
      <c r="AM136" s="3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5" ht="18.75" x14ac:dyDescent="0.3">
      <c r="A137" s="2"/>
      <c r="B137" s="13"/>
      <c r="C137" s="16"/>
      <c r="D137" s="6" t="s">
        <v>10</v>
      </c>
      <c r="E137" s="6"/>
      <c r="F137" s="6"/>
      <c r="G137" s="6"/>
      <c r="H137" s="6"/>
      <c r="I137" s="6"/>
      <c r="J137" s="4"/>
      <c r="K137" s="9">
        <v>40</v>
      </c>
      <c r="L137" s="3">
        <v>2.86</v>
      </c>
      <c r="M137" s="3">
        <v>0.8</v>
      </c>
      <c r="N137" s="3">
        <v>16.82</v>
      </c>
      <c r="O137" s="3">
        <v>86.37</v>
      </c>
      <c r="P137" s="9">
        <v>60</v>
      </c>
      <c r="Q137" s="3">
        <v>4.29</v>
      </c>
      <c r="R137" s="3">
        <v>1.2</v>
      </c>
      <c r="S137" s="3">
        <v>25.22</v>
      </c>
      <c r="T137" s="3">
        <v>130</v>
      </c>
      <c r="U137" s="3"/>
      <c r="V137" s="16"/>
      <c r="W137" s="6"/>
      <c r="X137" s="6"/>
      <c r="Y137" s="6"/>
      <c r="Z137" s="6"/>
      <c r="AA137" s="6"/>
      <c r="AB137" s="4"/>
      <c r="AC137" s="9"/>
      <c r="AD137" s="3"/>
      <c r="AE137" s="3"/>
      <c r="AF137" s="3"/>
      <c r="AG137" s="3"/>
      <c r="AH137" s="23"/>
      <c r="AI137" s="3"/>
      <c r="AJ137" s="3"/>
      <c r="AK137" s="3"/>
      <c r="AL137" s="3"/>
      <c r="AM137" s="3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5" ht="18.75" x14ac:dyDescent="0.3">
      <c r="A138" s="2"/>
      <c r="B138" s="18" t="s">
        <v>13</v>
      </c>
      <c r="C138" s="16" t="s">
        <v>133</v>
      </c>
      <c r="D138" s="6" t="s">
        <v>134</v>
      </c>
      <c r="E138" s="6"/>
      <c r="F138" s="6"/>
      <c r="G138" s="6"/>
      <c r="H138" s="6"/>
      <c r="I138" s="6"/>
      <c r="J138" s="4"/>
      <c r="K138" s="9">
        <v>100</v>
      </c>
      <c r="L138" s="3">
        <v>2.3860000000000001</v>
      </c>
      <c r="M138" s="3">
        <v>3.899</v>
      </c>
      <c r="N138" s="3">
        <v>10.750999999999999</v>
      </c>
      <c r="O138" s="3">
        <v>83.445999999999998</v>
      </c>
      <c r="P138" s="9">
        <v>150</v>
      </c>
      <c r="Q138" s="3">
        <v>3.5670000000000002</v>
      </c>
      <c r="R138" s="3">
        <v>5.7489999999999997</v>
      </c>
      <c r="S138" s="3">
        <v>15.945</v>
      </c>
      <c r="T138" s="3">
        <v>123.5</v>
      </c>
      <c r="U138" s="3"/>
      <c r="V138" s="16"/>
      <c r="W138" s="6"/>
      <c r="X138" s="6"/>
      <c r="Y138" s="6"/>
      <c r="Z138" s="6"/>
      <c r="AA138" s="6"/>
      <c r="AB138" s="4"/>
      <c r="AC138" s="9"/>
      <c r="AD138" s="3"/>
      <c r="AE138" s="3"/>
      <c r="AF138" s="3"/>
      <c r="AG138" s="3"/>
      <c r="AH138" s="9"/>
      <c r="AI138" s="3"/>
      <c r="AJ138" s="3"/>
      <c r="AK138" s="3"/>
      <c r="AL138" s="3"/>
      <c r="AM138" s="3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5" ht="18.75" x14ac:dyDescent="0.3">
      <c r="A139" s="2"/>
      <c r="B139" s="13"/>
      <c r="C139" s="16"/>
      <c r="D139" s="5" t="s">
        <v>143</v>
      </c>
      <c r="E139" s="6"/>
      <c r="F139" s="6"/>
      <c r="G139" s="6"/>
      <c r="H139" s="6"/>
      <c r="I139" s="6"/>
      <c r="J139" s="4"/>
      <c r="K139" s="9">
        <v>20</v>
      </c>
      <c r="L139" s="3">
        <v>1.6</v>
      </c>
      <c r="M139" s="3">
        <v>0.31</v>
      </c>
      <c r="N139" s="3">
        <v>9.7799999999999994</v>
      </c>
      <c r="O139" s="3">
        <v>48.92</v>
      </c>
      <c r="P139" s="9">
        <v>30</v>
      </c>
      <c r="Q139" s="3">
        <v>2.41</v>
      </c>
      <c r="R139" s="3">
        <v>0.46</v>
      </c>
      <c r="S139" s="3">
        <v>14.67</v>
      </c>
      <c r="T139" s="3">
        <v>73.400000000000006</v>
      </c>
      <c r="U139" s="3"/>
      <c r="V139" s="16"/>
      <c r="W139" s="6"/>
      <c r="X139" s="6"/>
      <c r="Y139" s="6"/>
      <c r="Z139" s="6"/>
      <c r="AA139" s="6"/>
      <c r="AB139" s="4"/>
      <c r="AC139" s="9"/>
      <c r="AD139" s="3"/>
      <c r="AE139" s="3"/>
      <c r="AF139" s="3"/>
      <c r="AG139" s="3"/>
      <c r="AH139" s="9"/>
      <c r="AI139" s="3"/>
      <c r="AJ139" s="3"/>
      <c r="AK139" s="3"/>
      <c r="AL139" s="3"/>
      <c r="AM139" s="3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5" ht="18.75" x14ac:dyDescent="0.3">
      <c r="A140" s="2"/>
      <c r="B140" s="13"/>
      <c r="C140" s="17" t="s">
        <v>87</v>
      </c>
      <c r="D140" s="6" t="s">
        <v>121</v>
      </c>
      <c r="E140" s="6"/>
      <c r="F140" s="6"/>
      <c r="G140" s="6"/>
      <c r="H140" s="6"/>
      <c r="I140" s="6"/>
      <c r="J140" s="4"/>
      <c r="K140" s="9">
        <v>150</v>
      </c>
      <c r="L140" s="3">
        <v>0.21</v>
      </c>
      <c r="M140" s="3">
        <v>0</v>
      </c>
      <c r="N140" s="3">
        <v>22.53</v>
      </c>
      <c r="O140" s="3">
        <v>88.63</v>
      </c>
      <c r="P140" s="9">
        <v>200</v>
      </c>
      <c r="Q140" s="3">
        <v>0.28000000000000003</v>
      </c>
      <c r="R140" s="3">
        <v>0</v>
      </c>
      <c r="S140" s="3">
        <v>30.04</v>
      </c>
      <c r="T140" s="3">
        <v>118.17</v>
      </c>
      <c r="U140" s="3"/>
      <c r="V140" s="3"/>
      <c r="W140" s="3"/>
      <c r="X140" s="3"/>
      <c r="Y140" s="3"/>
      <c r="Z140" s="16"/>
      <c r="AA140" s="5"/>
      <c r="AB140" s="6"/>
      <c r="AC140" s="6"/>
      <c r="AD140" s="6"/>
      <c r="AE140" s="6"/>
      <c r="AF140" s="6"/>
      <c r="AG140" s="4"/>
      <c r="AH140" s="9"/>
      <c r="AI140" s="3"/>
      <c r="AJ140" s="3"/>
      <c r="AK140" s="3"/>
      <c r="AL140" s="3"/>
      <c r="AM140" s="9"/>
      <c r="AN140" s="3"/>
      <c r="AO140" s="3"/>
      <c r="AP140" s="3">
        <v>25.776</v>
      </c>
      <c r="AQ140" s="3">
        <v>149</v>
      </c>
      <c r="AR140" s="3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1:75" ht="18.75" x14ac:dyDescent="0.3">
      <c r="A141" s="2"/>
      <c r="B141" s="13"/>
      <c r="C141" s="6"/>
      <c r="D141" s="5" t="s">
        <v>15</v>
      </c>
      <c r="E141" s="6"/>
      <c r="F141" s="6"/>
      <c r="G141" s="6"/>
      <c r="H141" s="6"/>
      <c r="I141" s="6"/>
      <c r="J141" s="4"/>
      <c r="K141" s="9">
        <v>200</v>
      </c>
      <c r="L141" s="3">
        <v>7.4999999999999997E-2</v>
      </c>
      <c r="M141" s="3">
        <v>7.4999999999999997E-2</v>
      </c>
      <c r="N141" s="3">
        <v>181.6</v>
      </c>
      <c r="O141" s="3">
        <v>94</v>
      </c>
      <c r="P141" s="9">
        <v>200</v>
      </c>
      <c r="Q141" s="3">
        <v>7.4999999999999997E-2</v>
      </c>
      <c r="R141" s="3">
        <v>7.4999999999999997E-2</v>
      </c>
      <c r="S141" s="3">
        <v>181.6</v>
      </c>
      <c r="T141" s="3">
        <v>94</v>
      </c>
      <c r="U141" s="3"/>
      <c r="V141" s="16"/>
      <c r="W141" s="6"/>
      <c r="X141" s="6"/>
      <c r="Y141" s="6"/>
      <c r="Z141" s="6"/>
      <c r="AA141" s="6"/>
      <c r="AB141" s="4"/>
      <c r="AC141" s="9"/>
      <c r="AD141" s="3"/>
      <c r="AE141" s="3"/>
      <c r="AF141" s="3"/>
      <c r="AG141" s="3"/>
      <c r="AH141" s="9"/>
      <c r="AI141" s="3"/>
      <c r="AJ141" s="3"/>
      <c r="AK141" s="3"/>
      <c r="AL141" s="3"/>
      <c r="AM141" s="3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5" ht="18.75" x14ac:dyDescent="0.3">
      <c r="A142" s="21"/>
      <c r="B142" s="10" t="s">
        <v>17</v>
      </c>
      <c r="C142" s="26"/>
      <c r="D142" s="10"/>
      <c r="E142" s="7"/>
      <c r="F142" s="7"/>
      <c r="G142" s="7"/>
      <c r="H142" s="7"/>
      <c r="I142" s="7"/>
      <c r="J142" s="8"/>
      <c r="K142" s="9"/>
      <c r="L142" s="9">
        <f>SUM(L127:L141)</f>
        <v>28.565000000000001</v>
      </c>
      <c r="M142" s="9">
        <f>SUM(M127:M141)</f>
        <v>45.56</v>
      </c>
      <c r="N142" s="9">
        <f>SUM(N127:N141)</f>
        <v>336.291</v>
      </c>
      <c r="O142" s="9">
        <f>SUM(O127:O141)</f>
        <v>1212.4639999999999</v>
      </c>
      <c r="P142" s="9"/>
      <c r="Q142" s="9">
        <f>SUM(Q127:Q141)</f>
        <v>36.245000000000005</v>
      </c>
      <c r="R142" s="9">
        <f>SUM(R127:R141)</f>
        <v>50.158000000000008</v>
      </c>
      <c r="S142" s="9">
        <f>SUM(S127:S141)</f>
        <v>399.33</v>
      </c>
      <c r="T142" s="9">
        <f>SUM(T127:T141)</f>
        <v>1561.2020000000002</v>
      </c>
      <c r="U142" s="9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75" ht="18.75" x14ac:dyDescent="0.3">
      <c r="A143" s="2"/>
      <c r="B143" s="10" t="s">
        <v>22</v>
      </c>
      <c r="C143" s="26" t="s">
        <v>105</v>
      </c>
      <c r="D143" s="5"/>
      <c r="E143" s="6"/>
      <c r="F143" s="6"/>
      <c r="G143" s="6"/>
      <c r="H143" s="6"/>
      <c r="I143" s="6"/>
      <c r="J143" s="4"/>
      <c r="K143" s="9"/>
      <c r="L143" s="3"/>
      <c r="M143" s="3"/>
      <c r="N143" s="3"/>
      <c r="O143" s="3"/>
      <c r="P143" s="9"/>
      <c r="Q143" s="3"/>
      <c r="R143" s="3"/>
      <c r="S143" s="3"/>
      <c r="T143" s="3"/>
      <c r="U143" s="3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75" ht="18.75" x14ac:dyDescent="0.3">
      <c r="A144" s="2"/>
      <c r="B144" s="12"/>
      <c r="C144" s="16" t="s">
        <v>49</v>
      </c>
      <c r="D144" s="5" t="s">
        <v>48</v>
      </c>
      <c r="E144" s="6"/>
      <c r="F144" s="6"/>
      <c r="G144" s="6"/>
      <c r="H144" s="6"/>
      <c r="I144" s="6"/>
      <c r="J144" s="4"/>
      <c r="K144" s="9">
        <v>30</v>
      </c>
      <c r="L144" s="3">
        <v>0.84299999999999997</v>
      </c>
      <c r="M144" s="3">
        <v>4.2450000000000001</v>
      </c>
      <c r="N144" s="3">
        <v>1.704</v>
      </c>
      <c r="O144" s="3">
        <v>48.18</v>
      </c>
      <c r="P144" s="9">
        <v>40</v>
      </c>
      <c r="Q144" s="3">
        <v>1.724</v>
      </c>
      <c r="R144" s="3">
        <v>5.66</v>
      </c>
      <c r="S144" s="3">
        <v>2.2719999999999998</v>
      </c>
      <c r="T144" s="3">
        <v>64.239999999999995</v>
      </c>
      <c r="U144" s="3"/>
      <c r="V144" s="16"/>
      <c r="W144" s="6"/>
      <c r="X144" s="6"/>
      <c r="Y144" s="6"/>
      <c r="Z144" s="6"/>
      <c r="AA144" s="6"/>
      <c r="AB144" s="4"/>
      <c r="AC144" s="9"/>
      <c r="AD144" s="3"/>
      <c r="AE144" s="3"/>
      <c r="AF144" s="3"/>
      <c r="AG144" s="3"/>
      <c r="AH144" s="9"/>
      <c r="AI144" s="3"/>
      <c r="AJ144" s="3"/>
      <c r="AK144" s="3"/>
      <c r="AL144" s="3"/>
      <c r="AM144" s="3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58" ht="18.75" x14ac:dyDescent="0.3">
      <c r="A145" s="2"/>
      <c r="B145" s="19" t="s">
        <v>11</v>
      </c>
      <c r="C145" s="16" t="s">
        <v>28</v>
      </c>
      <c r="D145" s="6" t="s">
        <v>73</v>
      </c>
      <c r="E145" s="6"/>
      <c r="F145" s="6"/>
      <c r="G145" s="6"/>
      <c r="H145" s="6"/>
      <c r="I145" s="6"/>
      <c r="J145" s="4"/>
      <c r="K145" s="9">
        <v>150</v>
      </c>
      <c r="L145" s="3">
        <v>1.92</v>
      </c>
      <c r="M145" s="3">
        <v>3.54</v>
      </c>
      <c r="N145" s="3">
        <v>11.58</v>
      </c>
      <c r="O145" s="3">
        <v>87.28</v>
      </c>
      <c r="P145" s="9">
        <v>200</v>
      </c>
      <c r="Q145" s="3">
        <v>2.41</v>
      </c>
      <c r="R145" s="3">
        <v>3.93</v>
      </c>
      <c r="S145" s="3">
        <v>14.49</v>
      </c>
      <c r="T145" s="3">
        <v>104.7</v>
      </c>
      <c r="U145" s="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8" ht="18.75" x14ac:dyDescent="0.3">
      <c r="B146" s="11"/>
      <c r="C146" s="16" t="s">
        <v>34</v>
      </c>
      <c r="D146" s="5" t="s">
        <v>19</v>
      </c>
      <c r="E146" s="6"/>
      <c r="F146" s="6"/>
      <c r="G146" s="6"/>
      <c r="H146" s="6"/>
      <c r="I146" s="6"/>
      <c r="J146" s="4"/>
      <c r="K146" s="9">
        <v>0</v>
      </c>
      <c r="L146" s="3">
        <v>0</v>
      </c>
      <c r="M146" s="3">
        <v>0</v>
      </c>
      <c r="N146" s="3">
        <v>0</v>
      </c>
      <c r="O146" s="3">
        <v>0</v>
      </c>
      <c r="P146" s="9">
        <v>200</v>
      </c>
      <c r="Q146" s="3">
        <v>3.7679999999999998</v>
      </c>
      <c r="R146" s="3">
        <v>3.9</v>
      </c>
      <c r="S146" s="3">
        <v>25.776</v>
      </c>
      <c r="T146" s="3">
        <v>149</v>
      </c>
      <c r="U146" s="3"/>
      <c r="V146" s="2"/>
    </row>
    <row r="147" spans="1:58" ht="15.75" x14ac:dyDescent="0.25">
      <c r="B147" s="12"/>
      <c r="C147" s="40" t="s">
        <v>176</v>
      </c>
      <c r="D147" s="41" t="s">
        <v>175</v>
      </c>
      <c r="E147" s="42"/>
      <c r="F147" s="42"/>
      <c r="G147" s="42"/>
      <c r="H147" s="42"/>
      <c r="I147" s="42"/>
      <c r="J147" s="43"/>
      <c r="K147" s="44">
        <v>40</v>
      </c>
      <c r="L147" s="45">
        <v>0.74</v>
      </c>
      <c r="M147" s="45">
        <v>2.84</v>
      </c>
      <c r="N147" s="45">
        <v>2.69</v>
      </c>
      <c r="O147" s="45">
        <v>39.24</v>
      </c>
      <c r="P147" s="44">
        <v>50</v>
      </c>
      <c r="Q147" s="45">
        <v>0.92</v>
      </c>
      <c r="R147" s="45">
        <v>3.56</v>
      </c>
      <c r="S147" s="45">
        <v>3.36</v>
      </c>
      <c r="T147" s="45">
        <v>49.05</v>
      </c>
      <c r="U147" s="3"/>
    </row>
    <row r="148" spans="1:58" ht="15.75" x14ac:dyDescent="0.25">
      <c r="B148" s="19" t="s">
        <v>12</v>
      </c>
      <c r="C148" s="16" t="s">
        <v>118</v>
      </c>
      <c r="D148" s="5" t="s">
        <v>119</v>
      </c>
      <c r="E148" s="6"/>
      <c r="F148" s="6"/>
      <c r="G148" s="6"/>
      <c r="H148" s="6"/>
      <c r="I148" s="6"/>
      <c r="J148" s="4"/>
      <c r="K148" s="9" t="s">
        <v>20</v>
      </c>
      <c r="L148" s="3">
        <v>1.62</v>
      </c>
      <c r="M148" s="3">
        <v>3.984</v>
      </c>
      <c r="N148" s="3">
        <v>6.5140000000000002</v>
      </c>
      <c r="O148" s="3">
        <v>63.81</v>
      </c>
      <c r="P148" s="9" t="s">
        <v>120</v>
      </c>
      <c r="Q148" s="3">
        <v>2.1619999999999999</v>
      </c>
      <c r="R148" s="3">
        <v>5.13</v>
      </c>
      <c r="S148" s="3">
        <v>8.6839999999999993</v>
      </c>
      <c r="T148" s="3">
        <v>85.04</v>
      </c>
      <c r="U148" s="3"/>
      <c r="V148" s="16"/>
      <c r="W148" s="6"/>
      <c r="X148" s="6"/>
      <c r="Y148" s="6"/>
      <c r="Z148" s="6"/>
      <c r="AA148" s="6"/>
      <c r="AB148" s="4"/>
      <c r="AC148" s="9"/>
      <c r="AD148" s="3"/>
      <c r="AE148" s="3"/>
      <c r="AF148" s="3"/>
      <c r="AG148" s="3"/>
      <c r="AH148" s="9"/>
      <c r="AI148" s="3"/>
      <c r="AJ148" s="3"/>
      <c r="AK148" s="3"/>
      <c r="AL148" s="3"/>
      <c r="AM148" s="3"/>
    </row>
    <row r="149" spans="1:58" ht="15.75" x14ac:dyDescent="0.25">
      <c r="B149" s="19"/>
      <c r="C149" s="16" t="s">
        <v>83</v>
      </c>
      <c r="D149" s="6" t="s">
        <v>84</v>
      </c>
      <c r="E149" s="6"/>
      <c r="F149" s="6"/>
      <c r="G149" s="6"/>
      <c r="H149" s="6"/>
      <c r="I149" s="6"/>
      <c r="J149" s="4"/>
      <c r="K149" s="9">
        <v>11</v>
      </c>
      <c r="L149" s="3">
        <v>2.0099999999999998</v>
      </c>
      <c r="M149" s="3">
        <v>4.3769999999999998</v>
      </c>
      <c r="N149" s="3">
        <v>0.34</v>
      </c>
      <c r="O149" s="3">
        <v>48.625</v>
      </c>
      <c r="P149" s="9">
        <v>15</v>
      </c>
      <c r="Q149" s="3">
        <v>2.7389999999999999</v>
      </c>
      <c r="R149" s="3">
        <v>5.9630000000000001</v>
      </c>
      <c r="S149" s="3">
        <v>0.46200000000000002</v>
      </c>
      <c r="T149" s="3">
        <v>66.251999999999995</v>
      </c>
      <c r="U149" s="16"/>
      <c r="V149" s="16"/>
      <c r="W149" s="6"/>
      <c r="X149" s="6"/>
      <c r="Y149" s="6"/>
      <c r="Z149" s="6"/>
      <c r="AA149" s="6"/>
      <c r="AB149" s="4"/>
      <c r="AC149" s="9"/>
      <c r="AD149" s="3"/>
      <c r="AE149" s="3"/>
      <c r="AF149" s="3"/>
      <c r="AG149" s="3"/>
      <c r="AH149" s="9"/>
      <c r="AI149" s="3"/>
      <c r="AJ149" s="3"/>
      <c r="AK149" s="3"/>
      <c r="AL149" s="3"/>
      <c r="AM149" s="3"/>
    </row>
    <row r="150" spans="1:58" ht="15.75" x14ac:dyDescent="0.25">
      <c r="B150" s="13"/>
      <c r="C150" s="16" t="s">
        <v>156</v>
      </c>
      <c r="D150" s="5" t="s">
        <v>157</v>
      </c>
      <c r="E150" s="6"/>
      <c r="F150" s="6"/>
      <c r="G150" s="6"/>
      <c r="H150" s="6"/>
      <c r="I150" s="6"/>
      <c r="J150" s="4"/>
      <c r="K150" s="9" t="s">
        <v>41</v>
      </c>
      <c r="L150" s="3">
        <v>8.1199999999999992</v>
      </c>
      <c r="M150" s="3">
        <v>11.26</v>
      </c>
      <c r="N150" s="3">
        <v>2.3199999999999998</v>
      </c>
      <c r="O150" s="3">
        <v>131.41</v>
      </c>
      <c r="P150" s="9" t="s">
        <v>70</v>
      </c>
      <c r="Q150" s="3">
        <v>11.38</v>
      </c>
      <c r="R150" s="3">
        <v>14.66</v>
      </c>
      <c r="S150" s="3">
        <v>3.25</v>
      </c>
      <c r="T150" s="3">
        <v>173.89</v>
      </c>
      <c r="U150" s="3"/>
      <c r="V150" s="16"/>
      <c r="W150" s="6"/>
      <c r="X150" s="6"/>
      <c r="Y150" s="6"/>
      <c r="Z150" s="6"/>
      <c r="AA150" s="6"/>
      <c r="AB150" s="4"/>
      <c r="AC150" s="23"/>
      <c r="AD150" s="3"/>
      <c r="AE150" s="3"/>
      <c r="AF150" s="3"/>
      <c r="AG150" s="3"/>
      <c r="AH150" s="23"/>
      <c r="AI150" s="3"/>
      <c r="AJ150" s="3"/>
      <c r="AK150" s="3"/>
      <c r="AL150" s="3"/>
      <c r="AM150" s="3"/>
      <c r="AN150" s="29"/>
      <c r="AO150" s="15"/>
      <c r="AP150" s="15"/>
      <c r="AQ150" s="15"/>
      <c r="AR150" s="15"/>
      <c r="AS150" s="15"/>
      <c r="AT150" s="15"/>
      <c r="AU150" s="15"/>
      <c r="AV150" s="14"/>
      <c r="AW150" s="15"/>
      <c r="AX150" s="15"/>
      <c r="AY150" s="15"/>
      <c r="AZ150" s="15"/>
      <c r="BA150" s="14"/>
      <c r="BB150" s="15"/>
      <c r="BC150" s="15"/>
      <c r="BD150" s="15"/>
      <c r="BE150" s="15"/>
      <c r="BF150" s="15"/>
    </row>
    <row r="151" spans="1:58" ht="15.75" x14ac:dyDescent="0.25">
      <c r="B151" s="13"/>
      <c r="C151" s="16" t="s">
        <v>36</v>
      </c>
      <c r="D151" s="6" t="s">
        <v>61</v>
      </c>
      <c r="E151" s="6"/>
      <c r="F151" s="6"/>
      <c r="G151" s="6"/>
      <c r="H151" s="6"/>
      <c r="I151" s="6"/>
      <c r="J151" s="4"/>
      <c r="K151" s="9">
        <v>150</v>
      </c>
      <c r="L151" s="3">
        <v>0.12</v>
      </c>
      <c r="M151" s="3">
        <v>0.12</v>
      </c>
      <c r="N151" s="3">
        <v>17.91</v>
      </c>
      <c r="O151" s="3">
        <v>70.349999999999994</v>
      </c>
      <c r="P151" s="9">
        <v>200</v>
      </c>
      <c r="Q151" s="3">
        <v>0.16</v>
      </c>
      <c r="R151" s="3">
        <v>0.16</v>
      </c>
      <c r="S151" s="3">
        <v>23.88</v>
      </c>
      <c r="T151" s="3">
        <v>93.8</v>
      </c>
      <c r="U151" s="3"/>
      <c r="V151" s="16"/>
      <c r="W151" s="6"/>
      <c r="X151" s="6"/>
      <c r="Y151" s="6"/>
      <c r="Z151" s="6"/>
      <c r="AA151" s="6"/>
      <c r="AB151" s="4"/>
      <c r="AC151" s="9"/>
      <c r="AD151" s="3"/>
      <c r="AE151" s="3"/>
      <c r="AF151" s="3"/>
      <c r="AG151" s="3"/>
      <c r="AH151" s="9"/>
      <c r="AI151" s="3"/>
      <c r="AJ151" s="3"/>
      <c r="AK151" s="3"/>
      <c r="AL151" s="3"/>
      <c r="AM151" s="3"/>
    </row>
    <row r="152" spans="1:58" ht="15.75" x14ac:dyDescent="0.25">
      <c r="B152" s="13"/>
      <c r="C152" s="16"/>
      <c r="D152" s="5" t="s">
        <v>23</v>
      </c>
      <c r="E152" s="6"/>
      <c r="F152" s="6"/>
      <c r="G152" s="6"/>
      <c r="H152" s="6"/>
      <c r="I152" s="6"/>
      <c r="J152" s="4"/>
      <c r="K152" s="9">
        <v>4.4999999999999998E-2</v>
      </c>
      <c r="L152" s="3">
        <v>0</v>
      </c>
      <c r="M152" s="3">
        <v>0</v>
      </c>
      <c r="N152" s="3">
        <v>0</v>
      </c>
      <c r="O152" s="3">
        <v>0</v>
      </c>
      <c r="P152" s="9">
        <v>0.05</v>
      </c>
      <c r="Q152" s="3">
        <v>0</v>
      </c>
      <c r="R152" s="3">
        <v>0</v>
      </c>
      <c r="S152" s="3">
        <v>0</v>
      </c>
      <c r="T152" s="3">
        <v>0</v>
      </c>
      <c r="U152" s="3"/>
    </row>
    <row r="153" spans="1:58" ht="15.75" x14ac:dyDescent="0.25">
      <c r="B153" s="13"/>
      <c r="C153" s="16"/>
      <c r="D153" s="6" t="s">
        <v>10</v>
      </c>
      <c r="E153" s="6"/>
      <c r="F153" s="6"/>
      <c r="G153" s="6"/>
      <c r="H153" s="6"/>
      <c r="I153" s="6"/>
      <c r="J153" s="4"/>
      <c r="K153" s="9">
        <v>40</v>
      </c>
      <c r="L153" s="3">
        <v>2.86</v>
      </c>
      <c r="M153" s="3">
        <v>0.8</v>
      </c>
      <c r="N153" s="3">
        <v>16.82</v>
      </c>
      <c r="O153" s="3">
        <v>86.37</v>
      </c>
      <c r="P153" s="9">
        <v>60</v>
      </c>
      <c r="Q153" s="3">
        <v>4.29</v>
      </c>
      <c r="R153" s="3">
        <v>1.2</v>
      </c>
      <c r="S153" s="3">
        <v>25.22</v>
      </c>
      <c r="T153" s="3">
        <v>130</v>
      </c>
      <c r="U153" s="3"/>
    </row>
    <row r="154" spans="1:58" ht="15.75" x14ac:dyDescent="0.25">
      <c r="B154" s="18" t="s">
        <v>13</v>
      </c>
      <c r="C154" s="16" t="s">
        <v>44</v>
      </c>
      <c r="D154" s="5" t="s">
        <v>107</v>
      </c>
      <c r="E154" s="6"/>
      <c r="F154" s="6"/>
      <c r="G154" s="6"/>
      <c r="H154" s="6"/>
      <c r="I154" s="6"/>
      <c r="J154" s="4"/>
      <c r="K154" s="9">
        <v>120</v>
      </c>
      <c r="L154" s="3">
        <v>1.829</v>
      </c>
      <c r="M154" s="3">
        <v>5.4260000000000002</v>
      </c>
      <c r="N154" s="3">
        <v>18.95</v>
      </c>
      <c r="O154" s="3">
        <v>114.008</v>
      </c>
      <c r="P154" s="9">
        <v>150</v>
      </c>
      <c r="Q154" s="3">
        <v>2.286</v>
      </c>
      <c r="R154" s="3">
        <v>6.782</v>
      </c>
      <c r="S154" s="3">
        <v>23.687999999999999</v>
      </c>
      <c r="T154" s="3">
        <v>142.51</v>
      </c>
      <c r="U154" s="3"/>
    </row>
    <row r="155" spans="1:58" ht="15.75" x14ac:dyDescent="0.25">
      <c r="B155" s="13"/>
      <c r="C155" s="16" t="s">
        <v>106</v>
      </c>
      <c r="D155" s="5" t="s">
        <v>78</v>
      </c>
      <c r="E155" s="6"/>
      <c r="F155" s="6"/>
      <c r="G155" s="6"/>
      <c r="H155" s="6"/>
      <c r="I155" s="6"/>
      <c r="J155" s="4"/>
      <c r="K155" s="9">
        <v>150</v>
      </c>
      <c r="L155" s="3">
        <v>4.2</v>
      </c>
      <c r="M155" s="3">
        <v>4.8</v>
      </c>
      <c r="N155" s="3">
        <v>7.05</v>
      </c>
      <c r="O155" s="3">
        <v>87</v>
      </c>
      <c r="P155" s="9">
        <v>0</v>
      </c>
      <c r="Q155" s="3">
        <v>0</v>
      </c>
      <c r="R155" s="3">
        <v>0</v>
      </c>
      <c r="S155" s="3">
        <v>0</v>
      </c>
      <c r="T155" s="3">
        <v>0</v>
      </c>
      <c r="U155" s="3"/>
      <c r="V155" s="9"/>
      <c r="W155" s="3"/>
      <c r="X155" s="3"/>
      <c r="Y155" s="3"/>
      <c r="Z155" s="9"/>
      <c r="AA155" s="3"/>
      <c r="AB155" s="3"/>
      <c r="AC155" s="3"/>
      <c r="AD155" s="3"/>
      <c r="AE155" s="3"/>
    </row>
    <row r="156" spans="1:58" ht="15.75" x14ac:dyDescent="0.25">
      <c r="B156" s="13"/>
      <c r="C156" s="6"/>
      <c r="D156" s="5" t="s">
        <v>15</v>
      </c>
      <c r="E156" s="6"/>
      <c r="F156" s="6"/>
      <c r="G156" s="6"/>
      <c r="H156" s="6"/>
      <c r="I156" s="6"/>
      <c r="J156" s="4"/>
      <c r="K156" s="9">
        <v>200</v>
      </c>
      <c r="L156" s="3">
        <v>7.4999999999999997E-2</v>
      </c>
      <c r="M156" s="3">
        <v>7.4999999999999997E-2</v>
      </c>
      <c r="N156" s="3">
        <v>181.6</v>
      </c>
      <c r="O156" s="3">
        <v>94</v>
      </c>
      <c r="P156" s="9">
        <v>200</v>
      </c>
      <c r="Q156" s="3">
        <v>7.4999999999999997E-2</v>
      </c>
      <c r="R156" s="3">
        <v>7.4999999999999997E-2</v>
      </c>
      <c r="S156" s="3">
        <v>181.6</v>
      </c>
      <c r="T156" s="3">
        <v>94</v>
      </c>
      <c r="U156" s="3"/>
      <c r="V156" s="16"/>
      <c r="W156" s="6"/>
      <c r="X156" s="6"/>
      <c r="Y156" s="6"/>
      <c r="Z156" s="6"/>
      <c r="AA156" s="6"/>
      <c r="AB156" s="4"/>
      <c r="AC156" s="9"/>
      <c r="AD156" s="3"/>
      <c r="AE156" s="3"/>
      <c r="AF156" s="3"/>
      <c r="AG156" s="3"/>
      <c r="AH156" s="9"/>
      <c r="AI156" s="3"/>
      <c r="AJ156" s="3"/>
      <c r="AK156" s="3"/>
      <c r="AL156" s="3"/>
      <c r="AM156" s="3"/>
    </row>
    <row r="157" spans="1:58" ht="15.75" x14ac:dyDescent="0.25">
      <c r="B157" s="25"/>
      <c r="C157" s="6"/>
      <c r="D157" s="5" t="s">
        <v>39</v>
      </c>
      <c r="E157" s="6"/>
      <c r="F157" s="6"/>
      <c r="G157" s="6"/>
      <c r="H157" s="6"/>
      <c r="I157" s="6"/>
      <c r="J157" s="4"/>
      <c r="K157" s="9">
        <v>125</v>
      </c>
      <c r="L157" s="3">
        <v>5.08</v>
      </c>
      <c r="M157" s="3">
        <v>1.92</v>
      </c>
      <c r="N157" s="3">
        <v>7.41</v>
      </c>
      <c r="O157" s="3">
        <v>71.25</v>
      </c>
      <c r="P157" s="9">
        <v>125</v>
      </c>
      <c r="Q157" s="3">
        <v>5.08</v>
      </c>
      <c r="R157" s="3">
        <v>1.92</v>
      </c>
      <c r="S157" s="3">
        <v>7.41</v>
      </c>
      <c r="T157" s="3">
        <v>71.25</v>
      </c>
      <c r="U157" s="3"/>
      <c r="V157" s="16"/>
      <c r="W157" s="6"/>
      <c r="X157" s="6"/>
      <c r="Y157" s="6"/>
      <c r="Z157" s="6"/>
      <c r="AA157" s="6"/>
      <c r="AB157" s="6"/>
      <c r="AC157" s="9"/>
      <c r="AD157" s="3"/>
      <c r="AE157" s="3"/>
      <c r="AF157" s="3"/>
      <c r="AG157" s="3"/>
      <c r="AH157" s="9"/>
      <c r="AI157" s="3"/>
      <c r="AJ157" s="3"/>
      <c r="AK157" s="3"/>
      <c r="AL157" s="3"/>
      <c r="AM157" s="3"/>
      <c r="AN157" s="29"/>
      <c r="AO157" s="15"/>
      <c r="AP157" s="15"/>
      <c r="AQ157" s="15"/>
      <c r="AR157" s="15"/>
      <c r="AS157" s="15"/>
      <c r="AT157" s="15"/>
      <c r="AU157" s="15"/>
      <c r="AV157" s="14"/>
      <c r="AW157" s="15"/>
      <c r="AX157" s="15"/>
      <c r="AY157" s="15"/>
      <c r="AZ157" s="15"/>
      <c r="BA157" s="14"/>
      <c r="BB157" s="15"/>
      <c r="BC157" s="15"/>
      <c r="BD157" s="15"/>
      <c r="BE157" s="15"/>
      <c r="BF157" s="15"/>
    </row>
    <row r="158" spans="1:58" ht="15.75" x14ac:dyDescent="0.25">
      <c r="B158" s="10" t="s">
        <v>17</v>
      </c>
      <c r="C158" s="26"/>
      <c r="D158" s="10"/>
      <c r="E158" s="7"/>
      <c r="F158" s="7"/>
      <c r="G158" s="7"/>
      <c r="H158" s="7"/>
      <c r="I158" s="7"/>
      <c r="J158" s="8"/>
      <c r="K158" s="9"/>
      <c r="L158" s="9">
        <f>SUM(L144:L157)</f>
        <v>29.417000000000002</v>
      </c>
      <c r="M158" s="9">
        <f>SUM(M144:M157)</f>
        <v>43.387000000000008</v>
      </c>
      <c r="N158" s="9">
        <f>SUM(N144:N157)</f>
        <v>274.88800000000003</v>
      </c>
      <c r="O158" s="9">
        <f>SUM(O144:O157)</f>
        <v>941.52300000000002</v>
      </c>
      <c r="P158" s="9"/>
      <c r="Q158" s="9">
        <f>SUM(Q144:Q157)</f>
        <v>36.994</v>
      </c>
      <c r="R158" s="9">
        <f>SUM(R144:R157)</f>
        <v>52.94</v>
      </c>
      <c r="S158" s="9">
        <f>SUM(S144:S157)</f>
        <v>320.09200000000004</v>
      </c>
      <c r="T158" s="9">
        <f>SUM(T144:T157)</f>
        <v>1223.732</v>
      </c>
      <c r="U158" s="9"/>
    </row>
    <row r="159" spans="1:58" ht="15.75" x14ac:dyDescent="0.25">
      <c r="B159" s="10" t="s">
        <v>22</v>
      </c>
      <c r="C159" s="16"/>
      <c r="D159" s="5"/>
      <c r="E159" s="6"/>
      <c r="F159" s="6"/>
      <c r="G159" s="6"/>
      <c r="H159" s="6"/>
      <c r="I159" s="6"/>
      <c r="J159" s="4"/>
      <c r="K159" s="9"/>
      <c r="L159" s="3"/>
      <c r="M159" s="3"/>
      <c r="N159" s="3"/>
      <c r="O159" s="3"/>
      <c r="P159" s="9"/>
      <c r="Q159" s="3"/>
      <c r="R159" s="3"/>
      <c r="S159" s="3"/>
      <c r="T159" s="3"/>
      <c r="U159" s="3"/>
    </row>
    <row r="160" spans="1:58" ht="15.75" x14ac:dyDescent="0.25">
      <c r="B160" s="12"/>
      <c r="C160" s="16" t="s">
        <v>36</v>
      </c>
      <c r="D160" s="5" t="s">
        <v>27</v>
      </c>
      <c r="E160" s="6"/>
      <c r="F160" s="6"/>
      <c r="G160" s="6"/>
      <c r="H160" s="6"/>
      <c r="I160" s="6"/>
      <c r="J160" s="4"/>
      <c r="K160" s="9">
        <v>40</v>
      </c>
      <c r="L160" s="3">
        <v>0.08</v>
      </c>
      <c r="M160" s="3">
        <v>3.625</v>
      </c>
      <c r="N160" s="3">
        <v>6.5949999999999998</v>
      </c>
      <c r="O160" s="3">
        <v>58.05</v>
      </c>
      <c r="P160" s="9">
        <v>50</v>
      </c>
      <c r="Q160" s="3">
        <v>0.1</v>
      </c>
      <c r="R160" s="3">
        <v>3.625</v>
      </c>
      <c r="S160" s="3">
        <v>9.86</v>
      </c>
      <c r="T160" s="3">
        <v>70.55</v>
      </c>
      <c r="U160" s="16"/>
    </row>
    <row r="161" spans="2:58" ht="15.75" x14ac:dyDescent="0.25">
      <c r="B161" s="19" t="s">
        <v>11</v>
      </c>
      <c r="C161" s="16" t="s">
        <v>108</v>
      </c>
      <c r="D161" s="5" t="s">
        <v>109</v>
      </c>
      <c r="E161" s="6"/>
      <c r="F161" s="6"/>
      <c r="G161" s="6"/>
      <c r="H161" s="6"/>
      <c r="I161" s="6"/>
      <c r="J161" s="4"/>
      <c r="K161" s="9">
        <v>150</v>
      </c>
      <c r="L161" s="3">
        <v>4.8840000000000003</v>
      </c>
      <c r="M161" s="3">
        <v>5.3239999999999998</v>
      </c>
      <c r="N161" s="3">
        <v>14.609</v>
      </c>
      <c r="O161" s="3">
        <v>125.4</v>
      </c>
      <c r="P161" s="9">
        <v>200</v>
      </c>
      <c r="Q161" s="3">
        <v>6.5119999999999996</v>
      </c>
      <c r="R161" s="3">
        <v>7.0979999999999999</v>
      </c>
      <c r="S161" s="3">
        <v>19.478000000000002</v>
      </c>
      <c r="T161" s="3">
        <v>167.2</v>
      </c>
      <c r="U161" s="3"/>
    </row>
    <row r="162" spans="2:58" ht="15.75" x14ac:dyDescent="0.25">
      <c r="B162" s="11"/>
      <c r="C162" s="16" t="s">
        <v>29</v>
      </c>
      <c r="D162" s="5" t="s">
        <v>9</v>
      </c>
      <c r="E162" s="6"/>
      <c r="F162" s="6"/>
      <c r="G162" s="6"/>
      <c r="H162" s="6"/>
      <c r="I162" s="6"/>
      <c r="J162" s="6"/>
      <c r="K162" s="9">
        <v>150</v>
      </c>
      <c r="L162" s="3">
        <v>2.5640000000000001</v>
      </c>
      <c r="M162" s="3">
        <v>2.9239999999999999</v>
      </c>
      <c r="N162" s="3">
        <v>15.513999999999999</v>
      </c>
      <c r="O162" s="3">
        <v>95.027000000000001</v>
      </c>
      <c r="P162" s="9">
        <v>200</v>
      </c>
      <c r="Q162" s="3">
        <v>3.42</v>
      </c>
      <c r="R162" s="3">
        <v>3.9</v>
      </c>
      <c r="S162" s="3">
        <v>18.623999999999999</v>
      </c>
      <c r="T162" s="3">
        <v>118.87</v>
      </c>
      <c r="U162" s="3"/>
    </row>
    <row r="163" spans="2:58" ht="15.75" x14ac:dyDescent="0.25">
      <c r="B163" s="12"/>
      <c r="C163" s="40" t="s">
        <v>173</v>
      </c>
      <c r="D163" s="41" t="s">
        <v>174</v>
      </c>
      <c r="E163" s="42"/>
      <c r="F163" s="42"/>
      <c r="G163" s="42"/>
      <c r="H163" s="42"/>
      <c r="I163" s="42"/>
      <c r="J163" s="43"/>
      <c r="K163" s="44">
        <v>40</v>
      </c>
      <c r="L163" s="45">
        <v>0.4</v>
      </c>
      <c r="M163" s="45">
        <v>3.28</v>
      </c>
      <c r="N163" s="45">
        <v>3.48</v>
      </c>
      <c r="O163" s="45">
        <v>44.81</v>
      </c>
      <c r="P163" s="44">
        <v>50</v>
      </c>
      <c r="Q163" s="45">
        <v>0.51</v>
      </c>
      <c r="R163" s="45">
        <v>4.0999999999999996</v>
      </c>
      <c r="S163" s="45">
        <v>4.3499999999999996</v>
      </c>
      <c r="T163" s="45">
        <v>56.02</v>
      </c>
      <c r="U163" s="3"/>
    </row>
    <row r="164" spans="2:58" ht="15.75" x14ac:dyDescent="0.25">
      <c r="B164" s="19" t="s">
        <v>12</v>
      </c>
      <c r="C164" s="27" t="s">
        <v>128</v>
      </c>
      <c r="D164" s="5" t="s">
        <v>132</v>
      </c>
      <c r="E164" s="6"/>
      <c r="F164" s="6"/>
      <c r="G164" s="6"/>
      <c r="H164" s="6"/>
      <c r="I164" s="6"/>
      <c r="J164" s="6"/>
      <c r="K164" s="9">
        <v>150</v>
      </c>
      <c r="L164" s="3">
        <v>1.6</v>
      </c>
      <c r="M164" s="3">
        <v>2.0299999999999998</v>
      </c>
      <c r="N164" s="3">
        <v>13.26</v>
      </c>
      <c r="O164" s="3">
        <v>77.510000000000005</v>
      </c>
      <c r="P164" s="9">
        <v>200</v>
      </c>
      <c r="Q164" s="3">
        <v>1.6</v>
      </c>
      <c r="R164" s="3">
        <v>2.0299999999999998</v>
      </c>
      <c r="S164" s="3">
        <v>13.26</v>
      </c>
      <c r="T164" s="3">
        <v>77.510000000000005</v>
      </c>
      <c r="U164" s="3"/>
    </row>
    <row r="165" spans="2:58" ht="15.75" x14ac:dyDescent="0.25">
      <c r="B165" s="13"/>
      <c r="C165" s="16" t="s">
        <v>111</v>
      </c>
      <c r="D165" s="5" t="s">
        <v>110</v>
      </c>
      <c r="E165" s="6"/>
      <c r="F165" s="6"/>
      <c r="G165" s="6"/>
      <c r="H165" s="6"/>
      <c r="I165" s="6"/>
      <c r="J165" s="4"/>
      <c r="K165" s="9">
        <v>60</v>
      </c>
      <c r="L165" s="3">
        <v>8.3140000000000001</v>
      </c>
      <c r="M165" s="3">
        <v>2.383</v>
      </c>
      <c r="N165" s="3">
        <v>0.58099999999999996</v>
      </c>
      <c r="O165" s="3">
        <v>56.832999999999998</v>
      </c>
      <c r="P165" s="9">
        <v>0</v>
      </c>
      <c r="Q165" s="3">
        <v>0</v>
      </c>
      <c r="R165" s="3">
        <v>0</v>
      </c>
      <c r="S165" s="3">
        <v>0</v>
      </c>
      <c r="T165" s="3">
        <v>0</v>
      </c>
      <c r="U165" s="3"/>
      <c r="V165" s="16"/>
      <c r="W165" s="6"/>
      <c r="X165" s="6"/>
      <c r="Y165" s="6"/>
      <c r="Z165" s="6"/>
      <c r="AA165" s="6"/>
      <c r="AB165" s="4"/>
      <c r="AC165" s="23"/>
      <c r="AD165" s="3"/>
      <c r="AE165" s="3"/>
      <c r="AF165" s="3"/>
      <c r="AG165" s="3"/>
      <c r="AH165" s="23"/>
      <c r="AI165" s="3"/>
      <c r="AJ165" s="3"/>
      <c r="AK165" s="3"/>
      <c r="AL165" s="3"/>
      <c r="AM165" s="3"/>
    </row>
    <row r="166" spans="2:58" ht="15.75" x14ac:dyDescent="0.25">
      <c r="B166" s="13"/>
      <c r="C166" s="24"/>
      <c r="D166" s="5" t="s">
        <v>110</v>
      </c>
      <c r="E166" s="6" t="s">
        <v>112</v>
      </c>
      <c r="F166" s="6"/>
      <c r="G166" s="6"/>
      <c r="H166" s="6"/>
      <c r="I166" s="6"/>
      <c r="J166" s="4"/>
      <c r="K166" s="9">
        <v>0</v>
      </c>
      <c r="L166" s="3">
        <v>0</v>
      </c>
      <c r="M166" s="3">
        <v>0</v>
      </c>
      <c r="N166" s="3">
        <v>0</v>
      </c>
      <c r="O166" s="3">
        <v>0</v>
      </c>
      <c r="P166" s="9">
        <v>70</v>
      </c>
      <c r="Q166" s="3">
        <v>7.9740000000000002</v>
      </c>
      <c r="R166" s="3">
        <v>6.5609999999999999</v>
      </c>
      <c r="S166" s="3">
        <v>0.84599999999999997</v>
      </c>
      <c r="T166" s="3">
        <v>94.09</v>
      </c>
      <c r="U166" s="3"/>
    </row>
    <row r="167" spans="2:58" ht="15.75" x14ac:dyDescent="0.25">
      <c r="B167" s="13"/>
      <c r="C167" s="16" t="s">
        <v>113</v>
      </c>
      <c r="D167" s="5" t="s">
        <v>114</v>
      </c>
      <c r="E167" s="6"/>
      <c r="F167" s="6" t="s">
        <v>117</v>
      </c>
      <c r="G167" s="6"/>
      <c r="H167" s="6"/>
      <c r="I167" s="6"/>
      <c r="J167" s="4"/>
      <c r="K167" s="9">
        <v>100</v>
      </c>
      <c r="L167" s="3">
        <v>2.6190000000000002</v>
      </c>
      <c r="M167" s="3">
        <v>3.004</v>
      </c>
      <c r="N167" s="3">
        <v>10.532</v>
      </c>
      <c r="O167" s="3">
        <v>80.58</v>
      </c>
      <c r="P167" s="9">
        <v>150</v>
      </c>
      <c r="Q167" s="3">
        <v>3.9319999999999999</v>
      </c>
      <c r="R167" s="3">
        <v>4.508</v>
      </c>
      <c r="S167" s="3">
        <v>15.811</v>
      </c>
      <c r="T167" s="3">
        <v>120.959</v>
      </c>
      <c r="U167" s="3"/>
    </row>
    <row r="168" spans="2:58" ht="15.75" x14ac:dyDescent="0.25">
      <c r="B168" s="13"/>
      <c r="C168" s="17" t="s">
        <v>87</v>
      </c>
      <c r="D168" s="6" t="s">
        <v>121</v>
      </c>
      <c r="E168" s="6"/>
      <c r="F168" s="6"/>
      <c r="G168" s="6"/>
      <c r="H168" s="6"/>
      <c r="I168" s="6"/>
      <c r="J168" s="4"/>
      <c r="K168" s="9">
        <v>150</v>
      </c>
      <c r="L168" s="3">
        <v>0.21</v>
      </c>
      <c r="M168" s="3">
        <v>0</v>
      </c>
      <c r="N168" s="3">
        <v>22.53</v>
      </c>
      <c r="O168" s="3">
        <v>88.63</v>
      </c>
      <c r="P168" s="9">
        <v>200</v>
      </c>
      <c r="Q168" s="3">
        <v>0.28000000000000003</v>
      </c>
      <c r="R168" s="3">
        <v>0</v>
      </c>
      <c r="S168" s="3">
        <v>30.04</v>
      </c>
      <c r="T168" s="3">
        <v>118.17</v>
      </c>
      <c r="U168" s="3"/>
      <c r="V168" s="16"/>
      <c r="W168" s="6"/>
      <c r="X168" s="6"/>
      <c r="Y168" s="6"/>
      <c r="Z168" s="6"/>
      <c r="AA168" s="6"/>
      <c r="AB168" s="4"/>
      <c r="AC168" s="9"/>
      <c r="AD168" s="3"/>
      <c r="AE168" s="3"/>
      <c r="AF168" s="3"/>
      <c r="AG168" s="3"/>
      <c r="AH168" s="9"/>
      <c r="AI168" s="3"/>
      <c r="AJ168" s="3"/>
      <c r="AK168" s="3"/>
      <c r="AL168" s="3"/>
      <c r="AM168" s="3"/>
    </row>
    <row r="169" spans="2:58" ht="15.75" x14ac:dyDescent="0.25">
      <c r="B169" s="13"/>
      <c r="C169" s="16"/>
      <c r="D169" s="5" t="s">
        <v>23</v>
      </c>
      <c r="E169" s="6"/>
      <c r="F169" s="6"/>
      <c r="G169" s="6"/>
      <c r="H169" s="6"/>
      <c r="I169" s="6"/>
      <c r="J169" s="4"/>
      <c r="K169" s="9">
        <v>4.4999999999999998E-2</v>
      </c>
      <c r="L169" s="3">
        <v>0</v>
      </c>
      <c r="M169" s="3">
        <v>0</v>
      </c>
      <c r="N169" s="3">
        <v>0</v>
      </c>
      <c r="O169" s="3">
        <v>0</v>
      </c>
      <c r="P169" s="9">
        <v>0.05</v>
      </c>
      <c r="Q169" s="3">
        <v>0</v>
      </c>
      <c r="R169" s="3">
        <v>0</v>
      </c>
      <c r="S169" s="3">
        <v>0</v>
      </c>
      <c r="T169" s="3">
        <v>0</v>
      </c>
      <c r="U169" s="3"/>
    </row>
    <row r="170" spans="2:58" ht="15.75" x14ac:dyDescent="0.25">
      <c r="B170" s="13"/>
      <c r="C170" s="16"/>
      <c r="D170" s="6" t="s">
        <v>10</v>
      </c>
      <c r="E170" s="6"/>
      <c r="F170" s="6"/>
      <c r="G170" s="6"/>
      <c r="H170" s="6"/>
      <c r="I170" s="6"/>
      <c r="J170" s="4"/>
      <c r="K170" s="9">
        <v>40</v>
      </c>
      <c r="L170" s="3">
        <v>2.86</v>
      </c>
      <c r="M170" s="3">
        <v>0.8</v>
      </c>
      <c r="N170" s="3">
        <v>16.82</v>
      </c>
      <c r="O170" s="3">
        <v>86.37</v>
      </c>
      <c r="P170" s="9">
        <v>60</v>
      </c>
      <c r="Q170" s="3">
        <v>4.29</v>
      </c>
      <c r="R170" s="3">
        <v>1.2</v>
      </c>
      <c r="S170" s="3">
        <v>25.22</v>
      </c>
      <c r="T170" s="3">
        <v>130</v>
      </c>
      <c r="U170" s="3"/>
    </row>
    <row r="171" spans="2:58" ht="15.75" x14ac:dyDescent="0.25">
      <c r="B171" s="18" t="s">
        <v>13</v>
      </c>
      <c r="C171" s="16" t="s">
        <v>151</v>
      </c>
      <c r="D171" s="6" t="s">
        <v>152</v>
      </c>
      <c r="E171" s="6"/>
      <c r="F171" s="6"/>
      <c r="G171" s="6"/>
      <c r="H171" s="6"/>
      <c r="I171" s="6"/>
      <c r="J171" s="4"/>
      <c r="K171" s="9">
        <v>70</v>
      </c>
      <c r="L171" s="3">
        <v>4.53</v>
      </c>
      <c r="M171" s="3">
        <v>7.81</v>
      </c>
      <c r="N171" s="3">
        <v>3.17</v>
      </c>
      <c r="O171" s="3">
        <v>102.97</v>
      </c>
      <c r="P171" s="9">
        <v>70</v>
      </c>
      <c r="Q171" s="3">
        <v>8.32</v>
      </c>
      <c r="R171" s="3">
        <v>9.86</v>
      </c>
      <c r="S171" s="3">
        <v>1.1000000000000001</v>
      </c>
      <c r="T171" s="3">
        <v>129.36000000000001</v>
      </c>
      <c r="U171" s="3"/>
    </row>
    <row r="172" spans="2:58" ht="15.75" x14ac:dyDescent="0.25">
      <c r="B172" s="13"/>
      <c r="C172" s="16"/>
      <c r="D172" s="5" t="s">
        <v>143</v>
      </c>
      <c r="E172" s="6"/>
      <c r="F172" s="6"/>
      <c r="G172" s="6"/>
      <c r="H172" s="6"/>
      <c r="I172" s="6"/>
      <c r="J172" s="4"/>
      <c r="K172" s="9">
        <v>20</v>
      </c>
      <c r="L172" s="3">
        <v>1.6</v>
      </c>
      <c r="M172" s="3">
        <v>0.31</v>
      </c>
      <c r="N172" s="3">
        <v>9.7799999999999994</v>
      </c>
      <c r="O172" s="3">
        <v>48.92</v>
      </c>
      <c r="P172" s="9">
        <v>30</v>
      </c>
      <c r="Q172" s="3">
        <v>2.41</v>
      </c>
      <c r="R172" s="3">
        <v>0.46</v>
      </c>
      <c r="S172" s="3">
        <v>14.67</v>
      </c>
      <c r="T172" s="3">
        <v>73.400000000000006</v>
      </c>
      <c r="U172" s="3"/>
      <c r="V172" s="16"/>
      <c r="W172" s="6"/>
      <c r="X172" s="6"/>
      <c r="Y172" s="6"/>
      <c r="Z172" s="6"/>
      <c r="AA172" s="6"/>
      <c r="AB172" s="4"/>
      <c r="AC172" s="9"/>
      <c r="AD172" s="3"/>
      <c r="AE172" s="3"/>
      <c r="AF172" s="3"/>
      <c r="AG172" s="3"/>
      <c r="AH172" s="9"/>
      <c r="AI172" s="3"/>
      <c r="AJ172" s="3"/>
      <c r="AK172" s="3"/>
      <c r="AL172" s="3"/>
      <c r="AM172" s="3"/>
    </row>
    <row r="173" spans="2:58" ht="15.75" x14ac:dyDescent="0.25">
      <c r="B173" s="25"/>
      <c r="C173" s="16" t="s">
        <v>31</v>
      </c>
      <c r="D173" s="5" t="s">
        <v>14</v>
      </c>
      <c r="E173" s="6"/>
      <c r="F173" s="6"/>
      <c r="G173" s="6"/>
      <c r="H173" s="6"/>
      <c r="I173" s="6"/>
      <c r="J173" s="4"/>
      <c r="K173" s="9">
        <v>150</v>
      </c>
      <c r="L173" s="3">
        <v>2.7120000000000002</v>
      </c>
      <c r="M173" s="3">
        <v>2.5619999999999998</v>
      </c>
      <c r="N173" s="3">
        <v>17.77</v>
      </c>
      <c r="O173" s="3">
        <v>102.4</v>
      </c>
      <c r="P173" s="9">
        <v>200</v>
      </c>
      <c r="Q173" s="3" t="s">
        <v>67</v>
      </c>
      <c r="R173" s="3">
        <v>3.4159999999999999</v>
      </c>
      <c r="S173" s="3">
        <v>23.62</v>
      </c>
      <c r="T173" s="3">
        <v>136.19999999999999</v>
      </c>
      <c r="U173" s="3"/>
      <c r="V173" s="16"/>
      <c r="W173" s="6"/>
      <c r="X173" s="6"/>
      <c r="Y173" s="6"/>
      <c r="Z173" s="6"/>
      <c r="AA173" s="6"/>
      <c r="AB173" s="4"/>
      <c r="AC173" s="9"/>
      <c r="AD173" s="3"/>
      <c r="AE173" s="3"/>
      <c r="AF173" s="3"/>
      <c r="AG173" s="3"/>
      <c r="AH173" s="9"/>
      <c r="AI173" s="3"/>
      <c r="AJ173" s="3"/>
      <c r="AK173" s="3"/>
      <c r="AL173" s="6"/>
      <c r="AM173" s="5"/>
      <c r="AN173" s="17"/>
      <c r="AO173" s="6"/>
      <c r="AP173" s="6"/>
      <c r="AQ173" s="6"/>
      <c r="AR173" s="6"/>
      <c r="AS173" s="6"/>
      <c r="AT173" s="6"/>
      <c r="AU173" s="4"/>
      <c r="AV173" s="9"/>
      <c r="AW173" s="3"/>
      <c r="AX173" s="3"/>
      <c r="AY173" s="3"/>
      <c r="AZ173" s="3"/>
      <c r="BA173" s="9"/>
      <c r="BB173" s="3"/>
      <c r="BC173" s="3"/>
      <c r="BD173" s="3"/>
      <c r="BE173" s="3"/>
      <c r="BF173" s="3"/>
    </row>
    <row r="174" spans="2:58" ht="15.75" x14ac:dyDescent="0.25">
      <c r="B174" s="25"/>
      <c r="C174" s="6"/>
      <c r="D174" s="5" t="s">
        <v>15</v>
      </c>
      <c r="E174" s="6"/>
      <c r="F174" s="6"/>
      <c r="G174" s="6"/>
      <c r="H174" s="6"/>
      <c r="I174" s="6"/>
      <c r="J174" s="4"/>
      <c r="K174" s="9">
        <v>200</v>
      </c>
      <c r="L174" s="3">
        <v>7.4999999999999997E-2</v>
      </c>
      <c r="M174" s="3">
        <v>7.4999999999999997E-2</v>
      </c>
      <c r="N174" s="3">
        <v>181.6</v>
      </c>
      <c r="O174" s="3">
        <v>94</v>
      </c>
      <c r="P174" s="9">
        <v>200</v>
      </c>
      <c r="Q174" s="3">
        <v>7.4999999999999997E-2</v>
      </c>
      <c r="R174" s="3">
        <v>7.4999999999999997E-2</v>
      </c>
      <c r="S174" s="3">
        <v>181.6</v>
      </c>
      <c r="T174" s="3">
        <v>94</v>
      </c>
      <c r="U174" s="3"/>
      <c r="V174" s="17"/>
      <c r="W174" s="6"/>
      <c r="X174" s="6"/>
      <c r="Y174" s="6"/>
      <c r="Z174" s="6"/>
      <c r="AA174" s="6"/>
      <c r="AB174" s="4"/>
      <c r="AC174" s="9"/>
      <c r="AD174" s="3"/>
      <c r="AE174" s="3"/>
      <c r="AF174" s="3"/>
      <c r="AG174" s="3"/>
      <c r="AH174" s="9"/>
      <c r="AI174" s="3"/>
      <c r="AJ174" s="3"/>
      <c r="AK174" s="3"/>
      <c r="AL174" s="6"/>
      <c r="AM174" s="5"/>
      <c r="AN174" s="29"/>
      <c r="AO174" s="15"/>
      <c r="AP174" s="15"/>
      <c r="AQ174" s="15"/>
      <c r="AR174" s="15"/>
      <c r="AS174" s="15"/>
      <c r="AT174" s="15"/>
      <c r="AU174" s="15"/>
      <c r="AV174" s="14"/>
      <c r="AW174" s="15"/>
      <c r="AX174" s="15"/>
      <c r="AY174" s="15"/>
      <c r="AZ174" s="15"/>
      <c r="BA174" s="14"/>
      <c r="BB174" s="15"/>
      <c r="BC174" s="15"/>
      <c r="BD174" s="15"/>
      <c r="BE174" s="15"/>
      <c r="BF174" s="15"/>
    </row>
    <row r="175" spans="2:58" ht="15.75" x14ac:dyDescent="0.25">
      <c r="B175" s="10" t="s">
        <v>17</v>
      </c>
      <c r="C175" s="26"/>
      <c r="D175" s="10"/>
      <c r="E175" s="7"/>
      <c r="F175" s="7"/>
      <c r="G175" s="7"/>
      <c r="H175" s="7"/>
      <c r="I175" s="7"/>
      <c r="J175" s="8"/>
      <c r="K175" s="9"/>
      <c r="L175" s="9">
        <f>SUM(L160:L174)</f>
        <v>32.448000000000008</v>
      </c>
      <c r="M175" s="9">
        <f>SUM(M160:M174)</f>
        <v>34.127000000000002</v>
      </c>
      <c r="N175" s="9">
        <f>SUM(N160:N174)</f>
        <v>316.24099999999999</v>
      </c>
      <c r="O175" s="9">
        <f>SUM(O160:O174)</f>
        <v>1061.5</v>
      </c>
      <c r="P175" s="9"/>
      <c r="Q175" s="9">
        <f>SUM(Q160:Q174)</f>
        <v>39.423000000000002</v>
      </c>
      <c r="R175" s="9">
        <f>SUM(R160:R174)</f>
        <v>46.832999999999998</v>
      </c>
      <c r="S175" s="9">
        <f>SUM(S160:S174)</f>
        <v>358.47899999999998</v>
      </c>
      <c r="T175" s="9">
        <f>SUM(T160:T174)</f>
        <v>1386.3290000000002</v>
      </c>
      <c r="U175" s="9"/>
      <c r="V175" s="6"/>
      <c r="W175" s="6"/>
      <c r="X175" s="6"/>
      <c r="Y175" s="6"/>
      <c r="Z175" s="4"/>
      <c r="AA175" s="9"/>
      <c r="AB175" s="3"/>
      <c r="AC175" s="3"/>
      <c r="AD175" s="3"/>
      <c r="AE175" s="3"/>
      <c r="AF175" s="9"/>
      <c r="AG175" s="3"/>
      <c r="AH175" s="3"/>
      <c r="AI175" s="3"/>
      <c r="AJ175" s="3"/>
      <c r="AK175" s="3"/>
      <c r="AL175" s="9"/>
      <c r="AM175" s="3"/>
    </row>
    <row r="176" spans="2:58" ht="18.75" x14ac:dyDescent="0.3">
      <c r="B176" s="2" t="s">
        <v>115</v>
      </c>
      <c r="C176" s="2"/>
      <c r="D176" s="2"/>
      <c r="E176" s="2"/>
      <c r="F176" s="2"/>
      <c r="G176" s="2"/>
      <c r="H176" s="2"/>
      <c r="I176" s="2"/>
      <c r="J176" s="2"/>
      <c r="L176" s="2"/>
      <c r="M176" s="2"/>
      <c r="N176" s="2"/>
      <c r="O176" s="2"/>
      <c r="Q176" s="2"/>
      <c r="R176" s="2"/>
      <c r="S176" s="2"/>
      <c r="T176" s="2"/>
    </row>
    <row r="177" spans="2:20" ht="18.75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Q177" s="2"/>
      <c r="R177" s="2"/>
      <c r="S177" s="2"/>
      <c r="T177" s="2"/>
    </row>
    <row r="178" spans="2:20" ht="18.75" x14ac:dyDescent="0.3">
      <c r="B178" s="2" t="s">
        <v>116</v>
      </c>
      <c r="C178" s="2"/>
      <c r="D178" s="2"/>
      <c r="L178" s="2"/>
      <c r="M178" s="2"/>
      <c r="N178" s="2"/>
      <c r="O178" s="2" t="s">
        <v>74</v>
      </c>
      <c r="Q178" s="2"/>
      <c r="R178" s="2"/>
      <c r="S178" s="2"/>
      <c r="T178" s="2"/>
    </row>
    <row r="179" spans="2:20" ht="18.75" x14ac:dyDescent="0.3">
      <c r="L179" s="2"/>
      <c r="M179" s="2"/>
      <c r="N179" s="2"/>
      <c r="O179" s="2"/>
      <c r="Q179" s="2"/>
      <c r="R179" s="2"/>
      <c r="S179" s="2"/>
      <c r="T179" s="2"/>
    </row>
    <row r="180" spans="2:20" ht="18.75" x14ac:dyDescent="0.3">
      <c r="L180" s="2"/>
      <c r="M180" s="2"/>
      <c r="N180" s="2"/>
      <c r="O180" s="2"/>
      <c r="Q180" s="2"/>
      <c r="R180" s="2"/>
      <c r="S180" s="2"/>
      <c r="T180" s="2"/>
    </row>
    <row r="181" spans="2:20" ht="18.75" x14ac:dyDescent="0.3">
      <c r="L181" s="2"/>
      <c r="M181" s="2"/>
      <c r="N181" s="2"/>
      <c r="O181" s="2"/>
      <c r="Q181" s="2"/>
      <c r="R181" s="2"/>
      <c r="S181" s="2"/>
      <c r="T181" s="2"/>
    </row>
    <row r="182" spans="2:20" ht="18.75" x14ac:dyDescent="0.3">
      <c r="L182" s="2"/>
      <c r="M182" s="2"/>
      <c r="N182" s="2"/>
      <c r="O182" s="2"/>
      <c r="Q182" s="2"/>
      <c r="R182" s="2"/>
      <c r="S182" s="2"/>
      <c r="T182" s="2"/>
    </row>
    <row r="183" spans="2:20" ht="18.75" x14ac:dyDescent="0.3">
      <c r="L183" s="2"/>
      <c r="M183" s="2"/>
      <c r="N183" s="2"/>
      <c r="O183" s="2"/>
      <c r="Q183" s="2"/>
      <c r="R183" s="2"/>
      <c r="S183" s="2"/>
      <c r="T183" s="2"/>
    </row>
    <row r="184" spans="2:20" ht="18.75" x14ac:dyDescent="0.3">
      <c r="L184" s="2"/>
      <c r="M184" s="2"/>
      <c r="N184" s="2"/>
      <c r="O184" s="2"/>
      <c r="Q184" s="2"/>
      <c r="R184" s="2"/>
      <c r="S184" s="2"/>
      <c r="T184" s="2"/>
    </row>
    <row r="185" spans="2:20" ht="18.75" x14ac:dyDescent="0.3">
      <c r="L185" s="2"/>
      <c r="M185" s="2"/>
      <c r="N185" s="2"/>
      <c r="O185" s="2"/>
      <c r="Q185" s="2"/>
      <c r="R185" s="2"/>
      <c r="S185" s="2"/>
      <c r="T185" s="2"/>
    </row>
    <row r="186" spans="2:20" ht="18.75" x14ac:dyDescent="0.3">
      <c r="L186" s="2"/>
      <c r="M186" s="2"/>
      <c r="N186" s="2"/>
      <c r="O186" s="2"/>
      <c r="Q186" s="2"/>
      <c r="R186" s="2"/>
      <c r="S186" s="2"/>
      <c r="T186" s="2"/>
    </row>
    <row r="187" spans="2:20" ht="18.75" x14ac:dyDescent="0.3">
      <c r="L187" s="2"/>
      <c r="M187" s="2"/>
      <c r="N187" s="2"/>
      <c r="O187" s="2"/>
      <c r="Q187" s="2"/>
      <c r="R187" s="2"/>
      <c r="S187" s="2"/>
      <c r="T187" s="2"/>
    </row>
    <row r="188" spans="2:20" ht="18.75" x14ac:dyDescent="0.3">
      <c r="L188" s="2"/>
      <c r="M188" s="2"/>
      <c r="N188" s="2"/>
      <c r="O188" s="2"/>
      <c r="Q188" s="2"/>
      <c r="R188" s="2"/>
      <c r="S188" s="2"/>
      <c r="T188" s="2"/>
    </row>
    <row r="189" spans="2:20" ht="18.75" x14ac:dyDescent="0.3">
      <c r="L189" s="2"/>
      <c r="M189" s="2"/>
      <c r="N189" s="2"/>
      <c r="O189" s="2"/>
      <c r="Q189" s="2"/>
      <c r="R189" s="2"/>
      <c r="S189" s="2"/>
      <c r="T189" s="2"/>
    </row>
    <row r="190" spans="2:20" ht="18.75" x14ac:dyDescent="0.3">
      <c r="L190" s="2"/>
      <c r="M190" s="2"/>
      <c r="N190" s="2"/>
      <c r="O190" s="2"/>
      <c r="Q190" s="2"/>
      <c r="R190" s="2"/>
      <c r="S190" s="2"/>
      <c r="T190" s="2"/>
    </row>
    <row r="191" spans="2:20" ht="18.75" x14ac:dyDescent="0.3">
      <c r="L191" s="2"/>
      <c r="M191" s="2"/>
      <c r="N191" s="2"/>
      <c r="O191" s="2"/>
      <c r="Q191" s="2"/>
      <c r="R191" s="2"/>
      <c r="S191" s="2"/>
      <c r="T191" s="2"/>
    </row>
    <row r="192" spans="2:20" ht="18.75" x14ac:dyDescent="0.3">
      <c r="L192" s="2"/>
      <c r="M192" s="2"/>
      <c r="N192" s="2"/>
      <c r="O192" s="2"/>
      <c r="Q192" s="2"/>
      <c r="R192" s="2"/>
      <c r="S192" s="2"/>
      <c r="T192" s="2"/>
    </row>
    <row r="193" spans="12:20" ht="18.75" x14ac:dyDescent="0.3">
      <c r="L193" s="2"/>
      <c r="M193" s="2"/>
      <c r="N193" s="2"/>
      <c r="O193" s="2"/>
      <c r="Q193" s="2"/>
      <c r="R193" s="2"/>
      <c r="S193" s="2"/>
      <c r="T193" s="2"/>
    </row>
    <row r="194" spans="12:20" ht="18.75" x14ac:dyDescent="0.3">
      <c r="L194" s="2"/>
      <c r="M194" s="2"/>
      <c r="N194" s="2"/>
      <c r="O194" s="2"/>
      <c r="Q194" s="2"/>
      <c r="R194" s="2"/>
      <c r="S194" s="2"/>
      <c r="T194" s="2"/>
    </row>
    <row r="195" spans="12:20" ht="18.75" x14ac:dyDescent="0.3">
      <c r="L195" s="2"/>
      <c r="M195" s="2"/>
      <c r="N195" s="2"/>
      <c r="O195" s="2"/>
      <c r="Q195" s="2"/>
      <c r="R195" s="2"/>
      <c r="S195" s="2"/>
      <c r="T195" s="2"/>
    </row>
    <row r="196" spans="12:20" ht="18.75" x14ac:dyDescent="0.3">
      <c r="L196" s="2"/>
      <c r="M196" s="2"/>
      <c r="N196" s="2"/>
      <c r="O196" s="2"/>
      <c r="Q196" s="2"/>
      <c r="R196" s="2"/>
      <c r="S196" s="2"/>
      <c r="T196" s="2"/>
    </row>
    <row r="197" spans="12:20" ht="18.75" x14ac:dyDescent="0.3">
      <c r="L197" s="2"/>
      <c r="M197" s="2"/>
      <c r="N197" s="2"/>
      <c r="O197" s="2"/>
      <c r="Q197" s="2"/>
      <c r="R197" s="2"/>
      <c r="S197" s="2"/>
      <c r="T197" s="2"/>
    </row>
    <row r="198" spans="12:20" ht="18.75" x14ac:dyDescent="0.3">
      <c r="L198" s="2"/>
      <c r="M198" s="2"/>
      <c r="N198" s="2"/>
      <c r="O198" s="2"/>
      <c r="Q198" s="2"/>
      <c r="R198" s="2"/>
      <c r="S198" s="2"/>
      <c r="T198" s="2"/>
    </row>
    <row r="199" spans="12:20" ht="18.75" x14ac:dyDescent="0.3">
      <c r="L199" s="2"/>
      <c r="M199" s="2"/>
      <c r="N199" s="2"/>
      <c r="O199" s="2"/>
      <c r="Q199" s="2"/>
      <c r="R199" s="2"/>
      <c r="S199" s="2"/>
      <c r="T199" s="2"/>
    </row>
    <row r="200" spans="12:20" ht="18.75" x14ac:dyDescent="0.3">
      <c r="L200" s="2"/>
      <c r="M200" s="2"/>
      <c r="N200" s="2"/>
      <c r="O200" s="2"/>
      <c r="Q200" s="2"/>
      <c r="R200" s="2"/>
      <c r="S200" s="2"/>
      <c r="T200" s="2"/>
    </row>
    <row r="201" spans="12:20" ht="18.75" x14ac:dyDescent="0.3">
      <c r="L201" s="2"/>
      <c r="M201" s="2"/>
      <c r="N201" s="2"/>
      <c r="O201" s="2"/>
      <c r="Q201" s="2"/>
      <c r="R201" s="2"/>
      <c r="S201" s="2"/>
      <c r="T201" s="2"/>
    </row>
    <row r="202" spans="12:20" ht="18.75" x14ac:dyDescent="0.3">
      <c r="L202" s="2"/>
      <c r="M202" s="2"/>
      <c r="N202" s="2"/>
      <c r="O202" s="2"/>
      <c r="Q202" s="2"/>
      <c r="R202" s="2"/>
      <c r="S202" s="2"/>
      <c r="T202" s="2"/>
    </row>
    <row r="203" spans="12:20" ht="18.75" x14ac:dyDescent="0.3">
      <c r="L203" s="2"/>
      <c r="M203" s="2"/>
      <c r="N203" s="2"/>
      <c r="O203" s="2"/>
      <c r="Q203" s="2"/>
      <c r="R203" s="2"/>
      <c r="S203" s="2"/>
      <c r="T203" s="2"/>
    </row>
    <row r="204" spans="12:20" ht="18.75" x14ac:dyDescent="0.3">
      <c r="L204" s="2"/>
      <c r="M204" s="2"/>
      <c r="N204" s="2"/>
      <c r="O204" s="2"/>
      <c r="Q204" s="2"/>
      <c r="R204" s="2"/>
      <c r="S204" s="2"/>
      <c r="T204" s="2"/>
    </row>
    <row r="205" spans="12:20" ht="18.75" x14ac:dyDescent="0.3">
      <c r="L205" s="2"/>
      <c r="M205" s="2"/>
      <c r="N205" s="2"/>
      <c r="O205" s="2"/>
      <c r="Q205" s="2"/>
      <c r="R205" s="2"/>
      <c r="S205" s="2"/>
      <c r="T205" s="2"/>
    </row>
    <row r="206" spans="12:20" ht="18.75" x14ac:dyDescent="0.3">
      <c r="L206" s="2"/>
      <c r="M206" s="2"/>
      <c r="N206" s="2"/>
      <c r="O206" s="2"/>
      <c r="Q206" s="2"/>
      <c r="R206" s="2"/>
      <c r="S206" s="2"/>
      <c r="T206" s="2"/>
    </row>
    <row r="207" spans="12:20" ht="18.75" x14ac:dyDescent="0.3">
      <c r="L207" s="2"/>
      <c r="M207" s="2"/>
      <c r="N207" s="2"/>
      <c r="O207" s="2"/>
      <c r="Q207" s="2"/>
      <c r="R207" s="2"/>
      <c r="S207" s="2"/>
      <c r="T207" s="2"/>
    </row>
    <row r="208" spans="12:20" ht="18.75" x14ac:dyDescent="0.3">
      <c r="L208" s="2"/>
      <c r="M208" s="2"/>
      <c r="N208" s="2"/>
      <c r="O208" s="2"/>
      <c r="Q208" s="2"/>
      <c r="R208" s="2"/>
      <c r="S208" s="2"/>
      <c r="T208" s="2"/>
    </row>
    <row r="209" spans="12:20" ht="18.75" x14ac:dyDescent="0.3">
      <c r="L209" s="2"/>
      <c r="M209" s="2"/>
      <c r="N209" s="2"/>
      <c r="O209" s="2"/>
      <c r="Q209" s="2"/>
      <c r="R209" s="2"/>
      <c r="S209" s="2"/>
      <c r="T209" s="2"/>
    </row>
    <row r="210" spans="12:20" ht="18.75" x14ac:dyDescent="0.3">
      <c r="L210" s="2"/>
      <c r="M210" s="2"/>
      <c r="N210" s="2"/>
      <c r="O210" s="2"/>
      <c r="Q210" s="2"/>
      <c r="R210" s="2"/>
      <c r="S210" s="2"/>
      <c r="T210" s="2"/>
    </row>
    <row r="211" spans="12:20" ht="18.75" x14ac:dyDescent="0.3">
      <c r="L211" s="2"/>
      <c r="M211" s="2"/>
      <c r="N211" s="2"/>
      <c r="O211" s="2"/>
      <c r="Q211" s="2"/>
      <c r="R211" s="2"/>
      <c r="S211" s="2"/>
      <c r="T211" s="2"/>
    </row>
    <row r="212" spans="12:20" ht="18.75" x14ac:dyDescent="0.3">
      <c r="L212" s="2"/>
      <c r="M212" s="2"/>
      <c r="N212" s="2"/>
      <c r="O212" s="2"/>
      <c r="Q212" s="2"/>
      <c r="R212" s="2"/>
      <c r="S212" s="2"/>
      <c r="T212" s="2"/>
    </row>
    <row r="213" spans="12:20" ht="18.75" x14ac:dyDescent="0.3">
      <c r="L213" s="2"/>
      <c r="M213" s="2"/>
      <c r="N213" s="2"/>
      <c r="O213" s="2"/>
      <c r="Q213" s="2"/>
      <c r="R213" s="2"/>
      <c r="S213" s="2"/>
      <c r="T213" s="2"/>
    </row>
    <row r="214" spans="12:20" ht="18.75" x14ac:dyDescent="0.3">
      <c r="L214" s="2"/>
      <c r="M214" s="2"/>
      <c r="N214" s="2"/>
      <c r="O214" s="2"/>
      <c r="Q214" s="2"/>
      <c r="R214" s="2"/>
      <c r="S214" s="2"/>
      <c r="T214" s="2"/>
    </row>
    <row r="215" spans="12:20" ht="18.75" x14ac:dyDescent="0.3">
      <c r="L215" s="2"/>
      <c r="M215" s="2"/>
      <c r="N215" s="2"/>
      <c r="O215" s="2"/>
      <c r="Q215" s="2"/>
      <c r="R215" s="2"/>
      <c r="S215" s="2"/>
      <c r="T215" s="2"/>
    </row>
    <row r="216" spans="12:20" ht="18.75" x14ac:dyDescent="0.3">
      <c r="L216" s="2"/>
      <c r="M216" s="2"/>
      <c r="N216" s="2"/>
      <c r="O216" s="2"/>
      <c r="Q216" s="2"/>
      <c r="R216" s="2"/>
      <c r="S216" s="2"/>
      <c r="T216" s="2"/>
    </row>
    <row r="217" spans="12:20" ht="18.75" x14ac:dyDescent="0.3">
      <c r="L217" s="2"/>
      <c r="M217" s="2"/>
      <c r="N217" s="2"/>
      <c r="O217" s="2"/>
      <c r="Q217" s="2"/>
      <c r="R217" s="2"/>
      <c r="S217" s="2"/>
      <c r="T217" s="2"/>
    </row>
    <row r="218" spans="12:20" ht="18.75" x14ac:dyDescent="0.3">
      <c r="L218" s="2"/>
      <c r="M218" s="2"/>
      <c r="N218" s="2"/>
      <c r="O218" s="2"/>
      <c r="Q218" s="2"/>
      <c r="R218" s="2"/>
      <c r="S218" s="2"/>
      <c r="T218" s="2"/>
    </row>
    <row r="219" spans="12:20" ht="18.75" x14ac:dyDescent="0.3">
      <c r="L219" s="2"/>
      <c r="M219" s="2"/>
      <c r="N219" s="2"/>
      <c r="O219" s="2"/>
      <c r="Q219" s="2"/>
      <c r="R219" s="2"/>
      <c r="S219" s="2"/>
      <c r="T219" s="2"/>
    </row>
    <row r="220" spans="12:20" ht="18.75" x14ac:dyDescent="0.3">
      <c r="L220" s="2"/>
      <c r="M220" s="2"/>
      <c r="N220" s="2"/>
      <c r="O220" s="2"/>
      <c r="Q220" s="2"/>
      <c r="R220" s="2"/>
      <c r="S220" s="2"/>
      <c r="T220" s="2"/>
    </row>
    <row r="221" spans="12:20" ht="18.75" x14ac:dyDescent="0.3">
      <c r="L221" s="2"/>
      <c r="M221" s="2"/>
      <c r="N221" s="2"/>
      <c r="O221" s="2"/>
      <c r="Q221" s="2"/>
      <c r="R221" s="2"/>
      <c r="S221" s="2"/>
      <c r="T221" s="2"/>
    </row>
    <row r="222" spans="12:20" ht="18.75" x14ac:dyDescent="0.3">
      <c r="L222" s="2"/>
      <c r="M222" s="2"/>
      <c r="N222" s="2"/>
      <c r="O222" s="2"/>
      <c r="Q222" s="2"/>
      <c r="R222" s="2"/>
      <c r="S222" s="2"/>
      <c r="T222" s="2"/>
    </row>
    <row r="223" spans="12:20" ht="18.75" x14ac:dyDescent="0.3">
      <c r="L223" s="2"/>
      <c r="M223" s="2"/>
      <c r="N223" s="2"/>
      <c r="O223" s="2"/>
      <c r="Q223" s="2"/>
      <c r="R223" s="2"/>
      <c r="S223" s="2"/>
      <c r="T223" s="2"/>
    </row>
    <row r="224" spans="12:20" ht="18.75" x14ac:dyDescent="0.3">
      <c r="L224" s="2"/>
      <c r="M224" s="2"/>
      <c r="N224" s="2"/>
      <c r="O224" s="2"/>
      <c r="Q224" s="2"/>
      <c r="R224" s="2"/>
      <c r="S224" s="2"/>
      <c r="T224" s="2"/>
    </row>
    <row r="225" spans="12:20" ht="18.75" x14ac:dyDescent="0.3">
      <c r="L225" s="2"/>
      <c r="M225" s="2"/>
      <c r="N225" s="2"/>
      <c r="O225" s="2"/>
      <c r="Q225" s="2"/>
      <c r="R225" s="2"/>
      <c r="S225" s="2"/>
      <c r="T225" s="2"/>
    </row>
    <row r="226" spans="12:20" ht="18.75" x14ac:dyDescent="0.3">
      <c r="L226" s="2"/>
      <c r="M226" s="2"/>
      <c r="N226" s="2"/>
      <c r="O226" s="2"/>
      <c r="Q226" s="2"/>
      <c r="R226" s="2"/>
      <c r="S226" s="2"/>
      <c r="T226" s="2"/>
    </row>
    <row r="227" spans="12:20" ht="18.75" x14ac:dyDescent="0.3">
      <c r="L227" s="2"/>
      <c r="M227" s="2"/>
      <c r="N227" s="2"/>
      <c r="O227" s="2"/>
      <c r="Q227" s="2"/>
      <c r="R227" s="2"/>
      <c r="S227" s="2"/>
      <c r="T227" s="2"/>
    </row>
    <row r="228" spans="12:20" ht="18.75" x14ac:dyDescent="0.3">
      <c r="L228" s="2"/>
      <c r="M228" s="2"/>
      <c r="N228" s="2"/>
      <c r="O228" s="2"/>
      <c r="Q228" s="2"/>
      <c r="R228" s="2"/>
      <c r="S228" s="2"/>
      <c r="T228" s="2"/>
    </row>
    <row r="229" spans="12:20" ht="18.75" x14ac:dyDescent="0.3">
      <c r="L229" s="2"/>
      <c r="M229" s="2"/>
      <c r="N229" s="2"/>
      <c r="O229" s="2"/>
      <c r="Q229" s="2"/>
      <c r="R229" s="2"/>
      <c r="S229" s="2"/>
      <c r="T229" s="2"/>
    </row>
    <row r="230" spans="12:20" ht="18.75" x14ac:dyDescent="0.3">
      <c r="L230" s="2"/>
      <c r="M230" s="2"/>
      <c r="N230" s="2"/>
      <c r="O230" s="2"/>
      <c r="Q230" s="2"/>
      <c r="R230" s="2"/>
      <c r="S230" s="2"/>
      <c r="T230" s="2"/>
    </row>
    <row r="231" spans="12:20" ht="18.75" x14ac:dyDescent="0.3">
      <c r="L231" s="2"/>
      <c r="M231" s="2"/>
      <c r="N231" s="2"/>
      <c r="O231" s="2"/>
      <c r="Q231" s="2"/>
      <c r="R231" s="2"/>
      <c r="S231" s="2"/>
      <c r="T231" s="2"/>
    </row>
    <row r="232" spans="12:20" ht="18.75" x14ac:dyDescent="0.3">
      <c r="L232" s="2"/>
      <c r="M232" s="2"/>
      <c r="N232" s="2"/>
      <c r="O232" s="2"/>
      <c r="Q232" s="2"/>
      <c r="R232" s="2"/>
      <c r="S232" s="2"/>
      <c r="T232" s="2"/>
    </row>
    <row r="233" spans="12:20" ht="18.75" x14ac:dyDescent="0.3">
      <c r="L233" s="2"/>
      <c r="M233" s="2"/>
      <c r="N233" s="2"/>
      <c r="O233" s="2"/>
      <c r="Q233" s="2"/>
      <c r="R233" s="2"/>
      <c r="S233" s="2"/>
      <c r="T233" s="2"/>
    </row>
    <row r="234" spans="12:20" ht="18.75" x14ac:dyDescent="0.3">
      <c r="L234" s="2"/>
      <c r="M234" s="2"/>
      <c r="N234" s="2"/>
      <c r="O234" s="2"/>
      <c r="Q234" s="2"/>
      <c r="R234" s="2"/>
      <c r="S234" s="2"/>
      <c r="T234" s="2"/>
    </row>
    <row r="235" spans="12:20" ht="18.75" x14ac:dyDescent="0.3">
      <c r="L235" s="2"/>
      <c r="M235" s="2"/>
      <c r="N235" s="2"/>
      <c r="O235" s="2"/>
      <c r="Q235" s="2"/>
      <c r="R235" s="2"/>
      <c r="S235" s="2"/>
      <c r="T235" s="2"/>
    </row>
    <row r="236" spans="12:20" ht="18.75" x14ac:dyDescent="0.3">
      <c r="L236" s="2"/>
      <c r="M236" s="2"/>
      <c r="N236" s="2"/>
      <c r="O236" s="2"/>
      <c r="Q236" s="2"/>
      <c r="R236" s="2"/>
      <c r="S236" s="2"/>
      <c r="T236" s="2"/>
    </row>
    <row r="237" spans="12:20" ht="18.75" x14ac:dyDescent="0.3">
      <c r="L237" s="2"/>
      <c r="Q237" s="2"/>
      <c r="R237" s="2"/>
      <c r="S237" s="2"/>
      <c r="T237" s="2"/>
    </row>
    <row r="238" spans="12:20" ht="18.75" x14ac:dyDescent="0.3">
      <c r="Q238" s="2"/>
      <c r="R238" s="2"/>
      <c r="S238" s="2"/>
      <c r="T238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Trizno</cp:lastModifiedBy>
  <cp:lastPrinted>2024-12-03T08:09:42Z</cp:lastPrinted>
  <dcterms:created xsi:type="dcterms:W3CDTF">2019-03-04T09:01:49Z</dcterms:created>
  <dcterms:modified xsi:type="dcterms:W3CDTF">2025-02-19T11:30:05Z</dcterms:modified>
</cp:coreProperties>
</file>